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filterPrivacy="1" codeName="ЭтаКнига"/>
  <xr:revisionPtr revIDLastSave="0" documentId="13_ncr:1_{AFD2B7A3-92DB-4093-BE88-54268EE5D522}" xr6:coauthVersionLast="45" xr6:coauthVersionMax="45" xr10:uidLastSave="{00000000-0000-0000-0000-000000000000}"/>
  <bookViews>
    <workbookView xWindow="-120" yWindow="-120" windowWidth="29040" windowHeight="15840" tabRatio="829" firstSheet="23" activeTab="30" xr2:uid="{00000000-000D-0000-FFFF-FFFF00000000}"/>
  </bookViews>
  <sheets>
    <sheet name="4 квартал 2018" sheetId="1" r:id="rId1"/>
    <sheet name="1 квартал 2019" sheetId="2" r:id="rId2"/>
    <sheet name="2 квартал 2019" sheetId="3" r:id="rId3"/>
    <sheet name="3 квартал 2019" sheetId="4" r:id="rId4"/>
    <sheet name="4 квартал 2019" sheetId="5" r:id="rId5"/>
    <sheet name="1 квартал 2020" sheetId="7" r:id="rId6"/>
    <sheet name="2 квартал 2020" sheetId="8" r:id="rId7"/>
    <sheet name="3 квартал 2020" sheetId="9" r:id="rId8"/>
    <sheet name="4 квартал 2020" sheetId="10" r:id="rId9"/>
    <sheet name="1 квартал 2021" sheetId="11" r:id="rId10"/>
    <sheet name="2 квартал 2021" sheetId="12" r:id="rId11"/>
    <sheet name="3 квартал 2021" sheetId="13" r:id="rId12"/>
    <sheet name="4 квартал 2021" sheetId="14" r:id="rId13"/>
    <sheet name="1 квартал 2022" sheetId="15" r:id="rId14"/>
    <sheet name="2 квартал 2022" sheetId="17" r:id="rId15"/>
    <sheet name="3 квартал 2022" sheetId="18" r:id="rId16"/>
    <sheet name="4 квартал 2022" sheetId="19" r:id="rId17"/>
    <sheet name="1 квартал 2023" sheetId="16" r:id="rId18"/>
    <sheet name="2 квартал 2023" sheetId="22" r:id="rId19"/>
    <sheet name="3 квартал 2023" sheetId="25" r:id="rId20"/>
    <sheet name="4 квартал 2023" sheetId="26" r:id="rId21"/>
    <sheet name="1 квартал 2024" sheetId="27" r:id="rId22"/>
    <sheet name="2 квартал 2024" sheetId="28" r:id="rId23"/>
    <sheet name="3 квартал 2024" sheetId="29" r:id="rId24"/>
    <sheet name="4 квартал 2024" sheetId="30" r:id="rId25"/>
    <sheet name="1 квартал 2025" sheetId="31" r:id="rId26"/>
    <sheet name="2 квартал 2025" sheetId="32" r:id="rId27"/>
    <sheet name="3 квартал 2025" sheetId="33" r:id="rId28"/>
    <sheet name="4 квартал 2025" sheetId="34" r:id="rId29"/>
    <sheet name="1 квартал 2026" sheetId="35" r:id="rId30"/>
    <sheet name="2 квартал 2026" sheetId="37"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IDОтчета">178174</definedName>
    <definedName name="_IDШаблона">178176</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anscount" hidden="1">1</definedName>
    <definedName name="B_FHD_FLAG_DIFFERENTIATION" localSheetId="21">'[1]Показатели ФХД'!$H$24:$J$24</definedName>
    <definedName name="B_FHD_FLAG_DIFFERENTIATION" localSheetId="25">'[2]Показатели ФХД'!$H$24:$J$24</definedName>
    <definedName name="B_FHD_FLAG_DIFFERENTIATION" localSheetId="29">'[3]Показатели ФХД'!$H$24:$J$24</definedName>
    <definedName name="B_FHD_FLAG_DIFFERENTIATION" localSheetId="22">'[4]Показатели ФХД'!$H$24:$J$24</definedName>
    <definedName name="B_FHD_FLAG_DIFFERENTIATION" localSheetId="26">'[5]Показатели ФХД'!$H$24:$J$24</definedName>
    <definedName name="B_FHD_FLAG_DIFFERENTIATION" localSheetId="30">'[14]Показатели ФХД'!$H$24:$J$24</definedName>
    <definedName name="B_FHD_FLAG_DIFFERENTIATION" localSheetId="19">'[6]Показатели ФХД'!$H$24:$J$24</definedName>
    <definedName name="B_FHD_FLAG_DIFFERENTIATION" localSheetId="23">'[7]Показатели ФХД'!$H$24:$J$24</definedName>
    <definedName name="B_FHD_FLAG_DIFFERENTIATION" localSheetId="27">'[8]Показатели ФХД'!$H$24:$J$24</definedName>
    <definedName name="B_FHD_FLAG_DIFFERENTIATION" localSheetId="20">'[9]Показатели ФХД'!$H$24:$J$24</definedName>
    <definedName name="B_FHD_FLAG_DIFFERENTIATION" localSheetId="24">'[10]Показатели ФХД'!$H$24:$J$24</definedName>
    <definedName name="B_FHD_FLAG_DIFFERENTIATION" localSheetId="28">'[11]Показатели ФХД'!$H$24:$J$24</definedName>
    <definedName name="B_FHD_FLAG_DIFFERENTIATION">'[9]Показатели ФХД'!$H$24:$J$24</definedName>
    <definedName name="B_FHD_FLAG_INDEX_1" localSheetId="21">'[1]Показатели ФХД'!$H$66:$J$66</definedName>
    <definedName name="B_FHD_FLAG_INDEX_1" localSheetId="25">'[2]Показатели ФХД'!$H$66:$J$66</definedName>
    <definedName name="B_FHD_FLAG_INDEX_1" localSheetId="29">'[3]Показатели ФХД'!$H$66:$J$66</definedName>
    <definedName name="B_FHD_FLAG_INDEX_1" localSheetId="22">'[4]Показатели ФХД'!$H$66:$J$66</definedName>
    <definedName name="B_FHD_FLAG_INDEX_1" localSheetId="26">'[5]Показатели ФХД'!$H$66:$J$66</definedName>
    <definedName name="B_FHD_FLAG_INDEX_1" localSheetId="30">'[14]Показатели ФХД'!$H$66:$J$66</definedName>
    <definedName name="B_FHD_FLAG_INDEX_1" localSheetId="19">'[6]Показатели ФХД'!$H$66:$J$66</definedName>
    <definedName name="B_FHD_FLAG_INDEX_1" localSheetId="23">'[7]Показатели ФХД'!$H$66:$J$66</definedName>
    <definedName name="B_FHD_FLAG_INDEX_1" localSheetId="27">'[8]Показатели ФХД'!$H$66:$J$66</definedName>
    <definedName name="B_FHD_FLAG_INDEX_1" localSheetId="20">'[9]Показатели ФХД'!$H$66:$J$66</definedName>
    <definedName name="B_FHD_FLAG_INDEX_1" localSheetId="24">'[10]Показатели ФХД'!$H$66:$J$66</definedName>
    <definedName name="B_FHD_FLAG_INDEX_1" localSheetId="28">'[11]Показатели ФХД'!$H$66:$J$66</definedName>
    <definedName name="B_FHD_FLAG_INDEX_1">'[9]Показатели ФХД'!$H$66:$J$66</definedName>
    <definedName name="B_FHD_FLAG_INDEX_2" localSheetId="21">'[1]Показатели ФХД'!$H$68:$J$68</definedName>
    <definedName name="B_FHD_FLAG_INDEX_2" localSheetId="25">'[2]Показатели ФХД'!$H$68:$J$68</definedName>
    <definedName name="B_FHD_FLAG_INDEX_2" localSheetId="29">'[3]Показатели ФХД'!$H$68:$J$68</definedName>
    <definedName name="B_FHD_FLAG_INDEX_2" localSheetId="22">'[4]Показатели ФХД'!$H$68:$J$68</definedName>
    <definedName name="B_FHD_FLAG_INDEX_2" localSheetId="26">'[5]Показатели ФХД'!$H$68:$J$68</definedName>
    <definedName name="B_FHD_FLAG_INDEX_2" localSheetId="30">'[14]Показатели ФХД'!$H$68:$J$68</definedName>
    <definedName name="B_FHD_FLAG_INDEX_2" localSheetId="19">'[6]Показатели ФХД'!$H$68:$J$68</definedName>
    <definedName name="B_FHD_FLAG_INDEX_2" localSheetId="23">'[7]Показатели ФХД'!$H$68:$J$68</definedName>
    <definedName name="B_FHD_FLAG_INDEX_2" localSheetId="27">'[8]Показатели ФХД'!$H$68:$J$68</definedName>
    <definedName name="B_FHD_FLAG_INDEX_2" localSheetId="20">'[9]Показатели ФХД'!$H$68:$J$68</definedName>
    <definedName name="B_FHD_FLAG_INDEX_2" localSheetId="24">'[10]Показатели ФХД'!$H$68:$J$68</definedName>
    <definedName name="B_FHD_FLAG_INDEX_2" localSheetId="28">'[11]Показатели ФХД'!$H$68:$J$68</definedName>
    <definedName name="B_FHD_FLAG_INDEX_2">'[9]Показатели ФХД'!$H$68:$J$68</definedName>
    <definedName name="BLOCK_BALANCE_INDICATORS">#REF!</definedName>
    <definedName name="BLOCK_BALANCE_TKO_FLAG_TRANS">#REF!</definedName>
    <definedName name="BLOCK_CONNECTION_STATE">#REF!</definedName>
    <definedName name="BLOCK_DIFF_CS">#REF!</definedName>
    <definedName name="BLOCK_DIFFERENTIATION_NOT_TKO">#REF!</definedName>
    <definedName name="BLOCK_FIRST_TARIFF">#REF!</definedName>
    <definedName name="BLOCK_FIRST_TARIFF_OREG_PUBL">#REF!</definedName>
    <definedName name="BLOCK_NOT_ROIV_INDICATORS_1">#REF!</definedName>
    <definedName name="BLOCK_NOT_ROIV_INDICATORS_2">#REF!</definedName>
    <definedName name="BLOCK_NOT_ROIV_INDICATORS_3">#REF!</definedName>
    <definedName name="BLOCK_PERIOD_DATA">#REF!</definedName>
    <definedName name="BLOCK_PERIOD_QUARTER">#REF!</definedName>
    <definedName name="BLOCK_PERIOD_TWO_DATA">#REF!</definedName>
    <definedName name="BLOCK_PERIOD_YEAR">#REF!</definedName>
    <definedName name="BLOCK_PRICE_INDICATORS_HEAT">#REF!</definedName>
    <definedName name="BLOCK_PRICE_INDICATORS_LEVEL">#REF!</definedName>
    <definedName name="BLOCK_PRICE_REQUEST">#REF!</definedName>
    <definedName name="BLOCK_TEMPLATES_INVEST_TIT">#REF!</definedName>
    <definedName name="BLOCK_TERRITORY_INFO">#REF!</definedName>
    <definedName name="BLOCK_TITLE_ROIV_INFO">#REF!</definedName>
    <definedName name="BLOCK_WARM_ORG_TYPE">#REF!</definedName>
    <definedName name="CHECK_LINK_RANGE_1">"Калькуляция!$I$11:$I$132"</definedName>
    <definedName name="checkCell_List01">#REF!</definedName>
    <definedName name="code" localSheetId="21">[1]Инструкция!$B$2</definedName>
    <definedName name="code" localSheetId="25">[2]Инструкция!$B$2</definedName>
    <definedName name="code" localSheetId="29">[3]Инструкция!$B$2</definedName>
    <definedName name="code" localSheetId="22">[4]Инструкция!$B$2</definedName>
    <definedName name="code" localSheetId="26">[5]Инструкция!$B$2</definedName>
    <definedName name="code" localSheetId="30">[14]Инструкция!$B$2</definedName>
    <definedName name="code" localSheetId="19">[6]Инструкция!$B$2</definedName>
    <definedName name="code" localSheetId="23">[7]Инструкция!$B$2</definedName>
    <definedName name="code" localSheetId="27">[8]Инструкция!$B$2</definedName>
    <definedName name="code" localSheetId="20">[9]Инструкция!$B$2</definedName>
    <definedName name="code" localSheetId="24">[10]Инструкция!$B$2</definedName>
    <definedName name="code" localSheetId="28">#REF!</definedName>
    <definedName name="code">[9]Инструкция!$B$2</definedName>
    <definedName name="CodeTemplateList" localSheetId="21">[1]TEHSHEET!$F$46:$F$53</definedName>
    <definedName name="CodeTemplateList" localSheetId="25">[2]TEHSHEET!$F$46:$F$53</definedName>
    <definedName name="CodeTemplateList" localSheetId="29">[3]TEHSHEET!$F$46:$F$53</definedName>
    <definedName name="CodeTemplateList" localSheetId="22">[4]TEHSHEET!$F$46:$F$53</definedName>
    <definedName name="CodeTemplateList" localSheetId="26">[5]TEHSHEET!$F$46:$F$53</definedName>
    <definedName name="CodeTemplateList" localSheetId="30">[14]TEHSHEET!$F$46:$F$53</definedName>
    <definedName name="CodeTemplateList" localSheetId="19">[6]TEHSHEET!$F$46:$F$53</definedName>
    <definedName name="CodeTemplateList" localSheetId="23">[7]TEHSHEET!$F$46:$F$53</definedName>
    <definedName name="CodeTemplateList" localSheetId="27">[8]TEHSHEET!$F$46:$F$53</definedName>
    <definedName name="CodeTemplateList" localSheetId="20">[9]TEHSHEET!$F$46:$F$53</definedName>
    <definedName name="CodeTemplateList" localSheetId="24">[10]TEHSHEET!$F$46:$F$53</definedName>
    <definedName name="CodeTemplateList" localSheetId="28">[11]TEHSHEET!$F$46:$F$53</definedName>
    <definedName name="CodeTemplateList">[9]TEHSHEET!$F$46:$F$53</definedName>
    <definedName name="CURRENT_YEAR" localSheetId="25">[2]TEHSHEET!$G$44</definedName>
    <definedName name="CURRENT_YEAR" localSheetId="29">[3]TEHSHEET!$G$44</definedName>
    <definedName name="CURRENT_YEAR" localSheetId="22">[4]TEHSHEET!$G$44</definedName>
    <definedName name="CURRENT_YEAR" localSheetId="26">[5]TEHSHEET!$G$44</definedName>
    <definedName name="CURRENT_YEAR" localSheetId="30">[14]TEHSHEET!$G$44</definedName>
    <definedName name="CURRENT_YEAR" localSheetId="23">[7]TEHSHEET!$G$44</definedName>
    <definedName name="CURRENT_YEAR" localSheetId="27">[8]TEHSHEET!$G$44</definedName>
    <definedName name="CURRENT_YEAR" localSheetId="24">[10]TEHSHEET!$G$44</definedName>
    <definedName name="CURRENT_YEAR" localSheetId="28">[11]TEHSHEET!$G$44</definedName>
    <definedName name="CURRENT_YEAR">[1]TEHSHEET!$G$44</definedName>
    <definedName name="data_type">[12]TEHSHEET!$M$2:$M$3</definedName>
    <definedName name="DESCRIPTION_TERRITORY" localSheetId="21">[1]REESTR_DS!$B$2</definedName>
    <definedName name="DESCRIPTION_TERRITORY" localSheetId="25">[2]REESTR_DS!$B$2</definedName>
    <definedName name="DESCRIPTION_TERRITORY" localSheetId="29">[3]REESTR_DS!$B$2</definedName>
    <definedName name="DESCRIPTION_TERRITORY" localSheetId="22">[4]REESTR_DS!$B$2</definedName>
    <definedName name="DESCRIPTION_TERRITORY" localSheetId="26">[5]REESTR_DS!$B$2</definedName>
    <definedName name="DESCRIPTION_TERRITORY" localSheetId="30">[14]REESTR_DS!$B$2</definedName>
    <definedName name="DESCRIPTION_TERRITORY" localSheetId="19">[6]REESTR_DS!$B$2</definedName>
    <definedName name="DESCRIPTION_TERRITORY" localSheetId="23">[7]REESTR_DS!$B$2</definedName>
    <definedName name="DESCRIPTION_TERRITORY" localSheetId="27">[8]REESTR_DS!$B$2</definedName>
    <definedName name="DESCRIPTION_TERRITORY" localSheetId="20">[9]REESTR_DS!$B$2</definedName>
    <definedName name="DESCRIPTION_TERRITORY" localSheetId="24">[10]REESTR_DS!$B$2</definedName>
    <definedName name="DESCRIPTION_TERRITORY" localSheetId="28">[11]REESTR_DS!$B$2</definedName>
    <definedName name="DESCRIPTION_TERRITORY">[12]REESTR_DS!$B$2:$B$3</definedName>
    <definedName name="DIFFERENTIATION_AREA">#REF!</definedName>
    <definedName name="DIFFERENTIATION_AREA_ID">#REF!</definedName>
    <definedName name="DIFFERENTIATION_CheckC">#REF!</definedName>
    <definedName name="DIFFERENTIATION_fieldMarker">#REF!</definedName>
    <definedName name="DIFFERENTIATION_ID_DIFF" localSheetId="21">[1]Дифференциация!$O$12:$O$16</definedName>
    <definedName name="DIFFERENTIATION_ID_DIFF" localSheetId="25">[2]Дифференциация!$O$12:$O$16</definedName>
    <definedName name="DIFFERENTIATION_ID_DIFF" localSheetId="29">[3]Дифференциация!$O$12:$O$16</definedName>
    <definedName name="DIFFERENTIATION_ID_DIFF" localSheetId="22">[4]Дифференциация!$O$12:$O$16</definedName>
    <definedName name="DIFFERENTIATION_ID_DIFF" localSheetId="26">[5]Дифференциация!$O$12:$O$16</definedName>
    <definedName name="DIFFERENTIATION_ID_DIFF" localSheetId="30">[14]Дифференциация!$O$12:$O$16</definedName>
    <definedName name="DIFFERENTIATION_ID_DIFF" localSheetId="19">[6]Дифференциация!$O$12:$O$16</definedName>
    <definedName name="DIFFERENTIATION_ID_DIFF" localSheetId="23">[7]Дифференциация!$O$12:$O$16</definedName>
    <definedName name="DIFFERENTIATION_ID_DIFF" localSheetId="27">[8]Дифференциация!$O$12:$O$16</definedName>
    <definedName name="DIFFERENTIATION_ID_DIFF" localSheetId="20">[9]Дифференциация!$O$12:$O$16</definedName>
    <definedName name="DIFFERENTIATION_ID_DIFF" localSheetId="24">[10]Дифференциация!$O$12:$O$16</definedName>
    <definedName name="DIFFERENTIATION_ID_DIFF" localSheetId="28">#REF!</definedName>
    <definedName name="DIFFERENTIATION_ID_DIFF">[9]Дифференциация!$O$12:$O$16</definedName>
    <definedName name="DIFFERENTIATION_SYSTEM">#REF!</definedName>
    <definedName name="DIFFERENTIATION_UNMERGE_AREA" localSheetId="21">[1]Дифференциация!$Q$12:$Q$16</definedName>
    <definedName name="DIFFERENTIATION_UNMERGE_AREA" localSheetId="25">[2]Дифференциация!$Q$12:$Q$16</definedName>
    <definedName name="DIFFERENTIATION_UNMERGE_AREA" localSheetId="29">[3]Дифференциация!$Q$12:$Q$16</definedName>
    <definedName name="DIFFERENTIATION_UNMERGE_AREA" localSheetId="22">[4]Дифференциация!$Q$12:$Q$16</definedName>
    <definedName name="DIFFERENTIATION_UNMERGE_AREA" localSheetId="26">[5]Дифференциация!$Q$12:$Q$16</definedName>
    <definedName name="DIFFERENTIATION_UNMERGE_AREA" localSheetId="30">[14]Дифференциация!$Q$12:$Q$16</definedName>
    <definedName name="DIFFERENTIATION_UNMERGE_AREA" localSheetId="19">[6]Дифференциация!$Q$12:$Q$16</definedName>
    <definedName name="DIFFERENTIATION_UNMERGE_AREA" localSheetId="23">[7]Дифференциация!$Q$12:$Q$16</definedName>
    <definedName name="DIFFERENTIATION_UNMERGE_AREA" localSheetId="27">[8]Дифференциация!$Q$12:$Q$16</definedName>
    <definedName name="DIFFERENTIATION_UNMERGE_AREA" localSheetId="20">[9]Дифференциация!$Q$12:$Q$16</definedName>
    <definedName name="DIFFERENTIATION_UNMERGE_AREA" localSheetId="24">[10]Дифференциация!$Q$12:$Q$16</definedName>
    <definedName name="DIFFERENTIATION_UNMERGE_AREA" localSheetId="28">#REF!</definedName>
    <definedName name="DIFFERENTIATION_UNMERGE_AREA">[9]Дифференциация!$Q$12:$Q$16</definedName>
    <definedName name="DIFFERENTIATION_UNMERGE_SYSTEM" localSheetId="21">[1]Дифференциация!$R$12:$R$16</definedName>
    <definedName name="DIFFERENTIATION_UNMERGE_SYSTEM" localSheetId="25">[2]Дифференциация!$R$12:$R$16</definedName>
    <definedName name="DIFFERENTIATION_UNMERGE_SYSTEM" localSheetId="29">[3]Дифференциация!$R$12:$R$16</definedName>
    <definedName name="DIFFERENTIATION_UNMERGE_SYSTEM" localSheetId="22">[4]Дифференциация!$R$12:$R$16</definedName>
    <definedName name="DIFFERENTIATION_UNMERGE_SYSTEM" localSheetId="26">[5]Дифференциация!$R$12:$R$16</definedName>
    <definedName name="DIFFERENTIATION_UNMERGE_SYSTEM" localSheetId="30">[14]Дифференциация!$R$12:$R$16</definedName>
    <definedName name="DIFFERENTIATION_UNMERGE_SYSTEM" localSheetId="19">[6]Дифференциация!$R$12:$R$16</definedName>
    <definedName name="DIFFERENTIATION_UNMERGE_SYSTEM" localSheetId="23">[7]Дифференциация!$R$12:$R$16</definedName>
    <definedName name="DIFFERENTIATION_UNMERGE_SYSTEM" localSheetId="27">[8]Дифференциация!$R$12:$R$16</definedName>
    <definedName name="DIFFERENTIATION_UNMERGE_SYSTEM" localSheetId="20">[9]Дифференциация!$R$12:$R$16</definedName>
    <definedName name="DIFFERENTIATION_UNMERGE_SYSTEM" localSheetId="24">[10]Дифференциация!$R$12:$R$16</definedName>
    <definedName name="DIFFERENTIATION_UNMERGE_SYSTEM" localSheetId="28">#REF!</definedName>
    <definedName name="DIFFERENTIATION_UNMERGE_SYSTEM">[9]Дифференциация!$R$12:$R$16</definedName>
    <definedName name="DIFFERENTIATION_UNMERGE_VD" localSheetId="21">[1]Дифференциация!$P$12:$P$16</definedName>
    <definedName name="DIFFERENTIATION_UNMERGE_VD" localSheetId="25">[2]Дифференциация!$P$12:$P$16</definedName>
    <definedName name="DIFFERENTIATION_UNMERGE_VD" localSheetId="29">[3]Дифференциация!$P$12:$P$16</definedName>
    <definedName name="DIFFERENTIATION_UNMERGE_VD" localSheetId="22">[4]Дифференциация!$P$12:$P$16</definedName>
    <definedName name="DIFFERENTIATION_UNMERGE_VD" localSheetId="26">[5]Дифференциация!$P$12:$P$16</definedName>
    <definedName name="DIFFERENTIATION_UNMERGE_VD" localSheetId="30">[14]Дифференциация!$P$12:$P$16</definedName>
    <definedName name="DIFFERENTIATION_UNMERGE_VD" localSheetId="19">[6]Дифференциация!$P$12:$P$16</definedName>
    <definedName name="DIFFERENTIATION_UNMERGE_VD" localSheetId="23">[7]Дифференциация!$P$12:$P$16</definedName>
    <definedName name="DIFFERENTIATION_UNMERGE_VD" localSheetId="27">[8]Дифференциация!$P$12:$P$16</definedName>
    <definedName name="DIFFERENTIATION_UNMERGE_VD" localSheetId="20">[9]Дифференциация!$P$12:$P$16</definedName>
    <definedName name="DIFFERENTIATION_UNMERGE_VD" localSheetId="24">[10]Дифференциация!$P$12:$P$16</definedName>
    <definedName name="DIFFERENTIATION_UNMERGE_VD" localSheetId="28">#REF!</definedName>
    <definedName name="DIFFERENTIATION_UNMERGE_VD">[9]Дифференциация!$P$12:$P$16</definedName>
    <definedName name="DIFFERENTIATION_VD">#REF!</definedName>
    <definedName name="DIFFERENTIATION_VD_ID">#REF!</definedName>
    <definedName name="EndDateList" localSheetId="21">[1]TEHSHEET!$H$46:$H$53</definedName>
    <definedName name="EndDateList" localSheetId="25">[2]TEHSHEET!$H$46:$H$53</definedName>
    <definedName name="EndDateList" localSheetId="29">[3]TEHSHEET!$H$46:$H$53</definedName>
    <definedName name="EndDateList" localSheetId="22">[4]TEHSHEET!$H$46:$H$53</definedName>
    <definedName name="EndDateList" localSheetId="26">[5]TEHSHEET!$H$46:$H$53</definedName>
    <definedName name="EndDateList" localSheetId="30">[14]TEHSHEET!$H$46:$H$53</definedName>
    <definedName name="EndDateList" localSheetId="19">[6]TEHSHEET!$H$46:$H$53</definedName>
    <definedName name="EndDateList" localSheetId="23">[7]TEHSHEET!$H$46:$H$53</definedName>
    <definedName name="EndDateList" localSheetId="27">[8]TEHSHEET!$H$46:$H$53</definedName>
    <definedName name="EndDateList" localSheetId="20">[9]TEHSHEET!$H$46:$H$53</definedName>
    <definedName name="EndDateList" localSheetId="24">[10]TEHSHEET!$H$46:$H$53</definedName>
    <definedName name="EndDateList" localSheetId="28">[11]TEHSHEET!$H$46:$H$53</definedName>
    <definedName name="EndDateList">[9]TEHSHEET!$H$46:$H$53</definedName>
    <definedName name="et_hor_Q_LIMIT_1" localSheetId="21">'1 квартал 2024'!$3:$4</definedName>
    <definedName name="et_hor_Q_LIMIT_1" localSheetId="25">'1 квартал 2025'!$3:$4</definedName>
    <definedName name="et_hor_Q_LIMIT_1" localSheetId="29">'1 квартал 2026'!$3:$4</definedName>
    <definedName name="et_hor_Q_LIMIT_1" localSheetId="22">'2 квартал 2024'!$3:$4</definedName>
    <definedName name="et_hor_Q_LIMIT_1" localSheetId="26">'2 квартал 2025'!$3:$4</definedName>
    <definedName name="et_hor_Q_LIMIT_1" localSheetId="30">'2 квартал 2026'!$3:$4</definedName>
    <definedName name="et_hor_Q_LIMIT_1" localSheetId="19">'3 квартал 2023'!$3:$4</definedName>
    <definedName name="et_hor_Q_LIMIT_1" localSheetId="23">'3 квартал 2024'!$3:$4</definedName>
    <definedName name="et_hor_Q_LIMIT_1" localSheetId="27">'3 квартал 2025'!$3:$4</definedName>
    <definedName name="et_hor_Q_LIMIT_1" localSheetId="20">'4 квартал 2023'!$3:$4</definedName>
    <definedName name="et_hor_Q_LIMIT_1" localSheetId="24">'4 квартал 2024'!$3:$4</definedName>
    <definedName name="et_hor_Q_LIMIT_1" localSheetId="28">'4 квартал 2025'!$3:$4</definedName>
    <definedName name="et_hor_Q_LIMIT_1">#REF!</definedName>
    <definedName name="et_hor_Q_LIMIT_2" localSheetId="21">'1 квартал 2024'!$6:$7</definedName>
    <definedName name="et_hor_Q_LIMIT_2" localSheetId="25">'1 квартал 2025'!$6:$7</definedName>
    <definedName name="et_hor_Q_LIMIT_2" localSheetId="29">'1 квартал 2026'!$6:$7</definedName>
    <definedName name="et_hor_Q_LIMIT_2" localSheetId="22">'2 квартал 2024'!$6:$7</definedName>
    <definedName name="et_hor_Q_LIMIT_2" localSheetId="26">'2 квартал 2025'!$6:$7</definedName>
    <definedName name="et_hor_Q_LIMIT_2" localSheetId="30">'2 квартал 2026'!$6:$7</definedName>
    <definedName name="et_hor_Q_LIMIT_2" localSheetId="19">'3 квартал 2023'!$6:$7</definedName>
    <definedName name="et_hor_Q_LIMIT_2" localSheetId="23">'3 квартал 2024'!$6:$7</definedName>
    <definedName name="et_hor_Q_LIMIT_2" localSheetId="27">'3 квартал 2025'!$6:$7</definedName>
    <definedName name="et_hor_Q_LIMIT_2" localSheetId="20">'4 квартал 2023'!$6:$7</definedName>
    <definedName name="et_hor_Q_LIMIT_2" localSheetId="24">'4 квартал 2024'!$6:$7</definedName>
    <definedName name="et_hor_Q_LIMIT_2" localSheetId="28">'4 квартал 2025'!$6:$7</definedName>
    <definedName name="et_hor_Q_LIMIT_2">#REF!</definedName>
    <definedName name="et_hor_Q_LIMIT_3" localSheetId="21">'1 квартал 2024'!$9:$11</definedName>
    <definedName name="et_hor_Q_LIMIT_3" localSheetId="25">'1 квартал 2025'!$9:$11</definedName>
    <definedName name="et_hor_Q_LIMIT_3" localSheetId="29">'1 квартал 2026'!$9:$11</definedName>
    <definedName name="et_hor_Q_LIMIT_3" localSheetId="22">'2 квартал 2024'!$9:$11</definedName>
    <definedName name="et_hor_Q_LIMIT_3" localSheetId="26">'2 квартал 2025'!$9:$11</definedName>
    <definedName name="et_hor_Q_LIMIT_3" localSheetId="30">'2 квартал 2026'!$9:$11</definedName>
    <definedName name="et_hor_Q_LIMIT_3" localSheetId="19">'3 квартал 2023'!$9:$11</definedName>
    <definedName name="et_hor_Q_LIMIT_3" localSheetId="23">'3 квартал 2024'!$9:$11</definedName>
    <definedName name="et_hor_Q_LIMIT_3" localSheetId="27">'3 квартал 2025'!$9:$11</definedName>
    <definedName name="et_hor_Q_LIMIT_3" localSheetId="20">'4 квартал 2023'!$9:$11</definedName>
    <definedName name="et_hor_Q_LIMIT_3" localSheetId="24">'4 квартал 2024'!$9:$11</definedName>
    <definedName name="et_hor_Q_LIMIT_3" localSheetId="28">'4 квартал 2025'!$9:$11</definedName>
    <definedName name="et_hor_Q_LIMIT_3">#REF!</definedName>
    <definedName name="et_hor_Q_LIMIT_4" localSheetId="21">'1 квартал 2024'!$13:$14</definedName>
    <definedName name="et_hor_Q_LIMIT_4" localSheetId="25">'1 квартал 2025'!$13:$14</definedName>
    <definedName name="et_hor_Q_LIMIT_4" localSheetId="29">'1 квартал 2026'!$13:$14</definedName>
    <definedName name="et_hor_Q_LIMIT_4" localSheetId="22">'2 квартал 2024'!$13:$14</definedName>
    <definedName name="et_hor_Q_LIMIT_4" localSheetId="26">'2 квартал 2025'!$13:$14</definedName>
    <definedName name="et_hor_Q_LIMIT_4" localSheetId="30">'2 квартал 2026'!$13:$14</definedName>
    <definedName name="et_hor_Q_LIMIT_4" localSheetId="19">'3 квартал 2023'!$13:$14</definedName>
    <definedName name="et_hor_Q_LIMIT_4" localSheetId="23">'3 квартал 2024'!$13:$14</definedName>
    <definedName name="et_hor_Q_LIMIT_4" localSheetId="27">'3 квартал 2025'!$13:$14</definedName>
    <definedName name="et_hor_Q_LIMIT_4" localSheetId="20">'4 квартал 2023'!$13:$14</definedName>
    <definedName name="et_hor_Q_LIMIT_4" localSheetId="24">'4 квартал 2024'!$13:$14</definedName>
    <definedName name="et_hor_Q_LIMIT_4" localSheetId="28">'4 квартал 2025'!$13:$14</definedName>
    <definedName name="et_hor_Q_LIMIT_4">#REF!</definedName>
    <definedName name="et_hor_Q_TP_1">#REF!</definedName>
    <definedName name="et_List01_2">#REF!</definedName>
    <definedName name="et_List01_3">#REF!</definedName>
    <definedName name="et_List01_4">#REF!</definedName>
    <definedName name="et_List01_5">#REF!</definedName>
    <definedName name="et_Q_TP_DIFFERENTIATION">#REF!</definedName>
    <definedName name="et_ver_List01_1">#REF!</definedName>
    <definedName name="et_ver_Q_LIMIT_DIFFERENTIATION" localSheetId="21">'1 квартал 2024'!$G:$H</definedName>
    <definedName name="et_ver_Q_LIMIT_DIFFERENTIATION" localSheetId="25">'1 квартал 2025'!$G:$H</definedName>
    <definedName name="et_ver_Q_LIMIT_DIFFERENTIATION" localSheetId="29">'1 квартал 2026'!$G:$H</definedName>
    <definedName name="et_ver_Q_LIMIT_DIFFERENTIATION" localSheetId="22">'2 квартал 2024'!$G:$H</definedName>
    <definedName name="et_ver_Q_LIMIT_DIFFERENTIATION" localSheetId="26">'2 квартал 2025'!$G:$H</definedName>
    <definedName name="et_ver_Q_LIMIT_DIFFERENTIATION" localSheetId="30">'2 квартал 2026'!$G:$H</definedName>
    <definedName name="et_ver_Q_LIMIT_DIFFERENTIATION" localSheetId="19">'3 квартал 2023'!$G:$H</definedName>
    <definedName name="et_ver_Q_LIMIT_DIFFERENTIATION" localSheetId="23">'3 квартал 2024'!$G:$H</definedName>
    <definedName name="et_ver_Q_LIMIT_DIFFERENTIATION" localSheetId="27">'3 квартал 2025'!$G:$H</definedName>
    <definedName name="et_ver_Q_LIMIT_DIFFERENTIATION" localSheetId="20">'4 квартал 2023'!$G:$H</definedName>
    <definedName name="et_ver_Q_LIMIT_DIFFERENTIATION" localSheetId="24">'4 квартал 2024'!$G:$H</definedName>
    <definedName name="et_ver_Q_LIMIT_DIFFERENTIATION" localSheetId="28">'4 квартал 2025'!$G:$H</definedName>
    <definedName name="et_ver_Q_LIMIT_DIFFERENTIATION">#REF!</definedName>
    <definedName name="et_ver_Q_TP_DIFFERENTIATION">#REF!</definedName>
    <definedName name="f_quart" localSheetId="21">[1]Титульный!$F$15</definedName>
    <definedName name="f_quart" localSheetId="25">[2]Титульный!$F$15</definedName>
    <definedName name="f_quart" localSheetId="29">[3]Титульный!$F$15</definedName>
    <definedName name="f_quart" localSheetId="22">[4]Титульный!$F$15</definedName>
    <definedName name="f_quart" localSheetId="26">[5]Титульный!$F$15</definedName>
    <definedName name="f_quart" localSheetId="30">[14]Титульный!$F$15</definedName>
    <definedName name="f_quart" localSheetId="19">[6]Титульный!$F$13</definedName>
    <definedName name="f_quart" localSheetId="23">[7]Титульный!$F$15</definedName>
    <definedName name="f_quart" localSheetId="27">[8]Титульный!$F$15</definedName>
    <definedName name="f_quart" localSheetId="20">[9]Титульный!$F$15</definedName>
    <definedName name="f_quart" localSheetId="24">[10]Титульный!$F$15</definedName>
    <definedName name="f_quart" localSheetId="28">#REF!</definedName>
    <definedName name="f_quart">[12]Титульный!$F$21</definedName>
    <definedName name="f_year" localSheetId="21">[1]Титульный!$F$14</definedName>
    <definedName name="f_year" localSheetId="25">[2]Титульный!$F$14</definedName>
    <definedName name="f_year" localSheetId="29">[3]Титульный!$F$14</definedName>
    <definedName name="f_year" localSheetId="22">[4]Титульный!$F$14</definedName>
    <definedName name="f_year" localSheetId="26">[5]Титульный!$F$14</definedName>
    <definedName name="f_year" localSheetId="30">[14]Титульный!$F$14</definedName>
    <definedName name="f_year" localSheetId="19">[6]Титульный!$F$12</definedName>
    <definedName name="f_year" localSheetId="23">[7]Титульный!$F$14</definedName>
    <definedName name="f_year" localSheetId="27">[8]Титульный!$F$14</definedName>
    <definedName name="f_year" localSheetId="20">[9]Титульный!$F$14</definedName>
    <definedName name="f_year" localSheetId="24">[10]Титульный!$F$14</definedName>
    <definedName name="f_year" localSheetId="28">#REF!</definedName>
    <definedName name="f_year">[12]Титульный!$F$20</definedName>
    <definedName name="FHD_NAME_FORM" localSheetId="21">[1]DATA_FORMS!$C$6</definedName>
    <definedName name="FHD_NAME_FORM" localSheetId="25">[2]DATA_FORMS!$C$6</definedName>
    <definedName name="FHD_NAME_FORM" localSheetId="29">[3]DATA_FORMS!$C$6</definedName>
    <definedName name="FHD_NAME_FORM" localSheetId="22">[4]DATA_FORMS!$C$6</definedName>
    <definedName name="FHD_NAME_FORM" localSheetId="26">[5]DATA_FORMS!$C$6</definedName>
    <definedName name="FHD_NAME_FORM" localSheetId="30">[14]DATA_FORMS!$C$6</definedName>
    <definedName name="FHD_NAME_FORM" localSheetId="19">[6]DATA_FORMS!$C$6</definedName>
    <definedName name="FHD_NAME_FORM" localSheetId="23">[7]DATA_FORMS!$C$6</definedName>
    <definedName name="FHD_NAME_FORM" localSheetId="27">[8]DATA_FORMS!$C$6</definedName>
    <definedName name="FHD_NAME_FORM" localSheetId="20">[9]DATA_FORMS!$C$6</definedName>
    <definedName name="FHD_NAME_FORM" localSheetId="24">[10]DATA_FORMS!$C$6</definedName>
    <definedName name="FHD_NAME_FORM" localSheetId="28">[11]DATA_FORMS!$C$6</definedName>
    <definedName name="FHD_NAME_FORM">[9]DATA_FORMS!$C$6</definedName>
    <definedName name="FHD_NOTE_P_1" localSheetId="21">[1]DATA_NPA!$N$18</definedName>
    <definedName name="FHD_NOTE_P_1" localSheetId="25">[2]DATA_NPA!$N$18</definedName>
    <definedName name="FHD_NOTE_P_1" localSheetId="29">[3]DATA_NPA!$N$18</definedName>
    <definedName name="FHD_NOTE_P_1" localSheetId="22">[4]DATA_NPA!$N$18</definedName>
    <definedName name="FHD_NOTE_P_1" localSheetId="26">[5]DATA_NPA!$N$18</definedName>
    <definedName name="FHD_NOTE_P_1" localSheetId="30">[14]DATA_NPA!$N$18</definedName>
    <definedName name="FHD_NOTE_P_1" localSheetId="19">[6]DATA_NPA!$N$18</definedName>
    <definedName name="FHD_NOTE_P_1" localSheetId="23">[7]DATA_NPA!$N$18</definedName>
    <definedName name="FHD_NOTE_P_1" localSheetId="27">[8]DATA_NPA!$N$18</definedName>
    <definedName name="FHD_NOTE_P_1" localSheetId="20">[9]DATA_NPA!$N$18</definedName>
    <definedName name="FHD_NOTE_P_1" localSheetId="24">[10]DATA_NPA!$N$18</definedName>
    <definedName name="FHD_NOTE_P_1" localSheetId="28">[11]DATA_NPA!$N$18</definedName>
    <definedName name="FHD_NOTE_P_1">[9]DATA_NPA!$N$18</definedName>
    <definedName name="FHD_NOTE_P_10" localSheetId="21">[1]DATA_NPA!$N$27</definedName>
    <definedName name="FHD_NOTE_P_10" localSheetId="25">[2]DATA_NPA!$N$27</definedName>
    <definedName name="FHD_NOTE_P_10" localSheetId="29">[3]DATA_NPA!$N$27</definedName>
    <definedName name="FHD_NOTE_P_10" localSheetId="22">[4]DATA_NPA!$N$27</definedName>
    <definedName name="FHD_NOTE_P_10" localSheetId="26">[5]DATA_NPA!$N$27</definedName>
    <definedName name="FHD_NOTE_P_10" localSheetId="30">[14]DATA_NPA!$N$27</definedName>
    <definedName name="FHD_NOTE_P_10" localSheetId="19">[6]DATA_NPA!$N$27</definedName>
    <definedName name="FHD_NOTE_P_10" localSheetId="23">[7]DATA_NPA!$N$27</definedName>
    <definedName name="FHD_NOTE_P_10" localSheetId="27">[8]DATA_NPA!$N$27</definedName>
    <definedName name="FHD_NOTE_P_10" localSheetId="20">[9]DATA_NPA!$N$27</definedName>
    <definedName name="FHD_NOTE_P_10" localSheetId="24">[10]DATA_NPA!$N$27</definedName>
    <definedName name="FHD_NOTE_P_10" localSheetId="28">[11]DATA_NPA!$N$27</definedName>
    <definedName name="FHD_NOTE_P_10">[9]DATA_NPA!$N$27</definedName>
    <definedName name="FHD_NOTE_P_11" localSheetId="21">[1]DATA_NPA!$N$28</definedName>
    <definedName name="FHD_NOTE_P_11" localSheetId="25">[2]DATA_NPA!$N$28</definedName>
    <definedName name="FHD_NOTE_P_11" localSheetId="29">[3]DATA_NPA!$N$28</definedName>
    <definedName name="FHD_NOTE_P_11" localSheetId="22">[4]DATA_NPA!$N$28</definedName>
    <definedName name="FHD_NOTE_P_11" localSheetId="26">[5]DATA_NPA!$N$28</definedName>
    <definedName name="FHD_NOTE_P_11" localSheetId="30">[14]DATA_NPA!$N$28</definedName>
    <definedName name="FHD_NOTE_P_11" localSheetId="19">[6]DATA_NPA!$N$28</definedName>
    <definedName name="FHD_NOTE_P_11" localSheetId="23">[7]DATA_NPA!$N$28</definedName>
    <definedName name="FHD_NOTE_P_11" localSheetId="27">[8]DATA_NPA!$N$28</definedName>
    <definedName name="FHD_NOTE_P_11" localSheetId="20">[9]DATA_NPA!$N$28</definedName>
    <definedName name="FHD_NOTE_P_11" localSheetId="24">[10]DATA_NPA!$N$28</definedName>
    <definedName name="FHD_NOTE_P_11" localSheetId="28">[11]DATA_NPA!$N$28</definedName>
    <definedName name="FHD_NOTE_P_11">[9]DATA_NPA!$N$28</definedName>
    <definedName name="FHD_NOTE_P_12" localSheetId="21">[1]DATA_NPA!$N$29</definedName>
    <definedName name="FHD_NOTE_P_12" localSheetId="25">[2]DATA_NPA!$N$29</definedName>
    <definedName name="FHD_NOTE_P_12" localSheetId="29">[3]DATA_NPA!$N$29</definedName>
    <definedName name="FHD_NOTE_P_12" localSheetId="22">[4]DATA_NPA!$N$29</definedName>
    <definedName name="FHD_NOTE_P_12" localSheetId="26">[5]DATA_NPA!$N$29</definedName>
    <definedName name="FHD_NOTE_P_12" localSheetId="30">[14]DATA_NPA!$N$29</definedName>
    <definedName name="FHD_NOTE_P_12" localSheetId="19">[6]DATA_NPA!$N$29</definedName>
    <definedName name="FHD_NOTE_P_12" localSheetId="23">[7]DATA_NPA!$N$29</definedName>
    <definedName name="FHD_NOTE_P_12" localSheetId="27">[8]DATA_NPA!$N$29</definedName>
    <definedName name="FHD_NOTE_P_12" localSheetId="20">[9]DATA_NPA!$N$29</definedName>
    <definedName name="FHD_NOTE_P_12" localSheetId="24">[10]DATA_NPA!$N$29</definedName>
    <definedName name="FHD_NOTE_P_12" localSheetId="28">[11]DATA_NPA!$N$29</definedName>
    <definedName name="FHD_NOTE_P_12">[9]DATA_NPA!$N$29</definedName>
    <definedName name="FHD_NOTE_P_13" localSheetId="21">[1]DATA_NPA!$N$30</definedName>
    <definedName name="FHD_NOTE_P_13" localSheetId="25">[2]DATA_NPA!$N$30</definedName>
    <definedName name="FHD_NOTE_P_13" localSheetId="29">[3]DATA_NPA!$N$30</definedName>
    <definedName name="FHD_NOTE_P_13" localSheetId="22">[4]DATA_NPA!$N$30</definedName>
    <definedName name="FHD_NOTE_P_13" localSheetId="26">[5]DATA_NPA!$N$30</definedName>
    <definedName name="FHD_NOTE_P_13" localSheetId="30">[14]DATA_NPA!$N$30</definedName>
    <definedName name="FHD_NOTE_P_13" localSheetId="19">[6]DATA_NPA!$N$30</definedName>
    <definedName name="FHD_NOTE_P_13" localSheetId="23">[7]DATA_NPA!$N$30</definedName>
    <definedName name="FHD_NOTE_P_13" localSheetId="27">[8]DATA_NPA!$N$30</definedName>
    <definedName name="FHD_NOTE_P_13" localSheetId="20">[9]DATA_NPA!$N$30</definedName>
    <definedName name="FHD_NOTE_P_13" localSheetId="24">[10]DATA_NPA!$N$30</definedName>
    <definedName name="FHD_NOTE_P_13" localSheetId="28">[11]DATA_NPA!$N$30</definedName>
    <definedName name="FHD_NOTE_P_13">[9]DATA_NPA!$N$30</definedName>
    <definedName name="FHD_NOTE_P_14" localSheetId="21">[1]DATA_NPA!$N$31</definedName>
    <definedName name="FHD_NOTE_P_14" localSheetId="25">[2]DATA_NPA!$N$31</definedName>
    <definedName name="FHD_NOTE_P_14" localSheetId="29">[3]DATA_NPA!$N$31</definedName>
    <definedName name="FHD_NOTE_P_14" localSheetId="22">[4]DATA_NPA!$N$31</definedName>
    <definedName name="FHD_NOTE_P_14" localSheetId="26">[5]DATA_NPA!$N$31</definedName>
    <definedName name="FHD_NOTE_P_14" localSheetId="30">[14]DATA_NPA!$N$31</definedName>
    <definedName name="FHD_NOTE_P_14" localSheetId="19">[6]DATA_NPA!$N$31</definedName>
    <definedName name="FHD_NOTE_P_14" localSheetId="23">[7]DATA_NPA!$N$31</definedName>
    <definedName name="FHD_NOTE_P_14" localSheetId="27">[8]DATA_NPA!$N$31</definedName>
    <definedName name="FHD_NOTE_P_14" localSheetId="20">[9]DATA_NPA!$N$31</definedName>
    <definedName name="FHD_NOTE_P_14" localSheetId="24">[10]DATA_NPA!$N$31</definedName>
    <definedName name="FHD_NOTE_P_14" localSheetId="28">[11]DATA_NPA!$N$31</definedName>
    <definedName name="FHD_NOTE_P_14">[9]DATA_NPA!$N$31</definedName>
    <definedName name="FHD_NOTE_P_15" localSheetId="21">[1]DATA_NPA!$N$32</definedName>
    <definedName name="FHD_NOTE_P_15" localSheetId="25">[2]DATA_NPA!$N$32</definedName>
    <definedName name="FHD_NOTE_P_15" localSheetId="29">[3]DATA_NPA!$N$32</definedName>
    <definedName name="FHD_NOTE_P_15" localSheetId="22">[4]DATA_NPA!$N$32</definedName>
    <definedName name="FHD_NOTE_P_15" localSheetId="26">[5]DATA_NPA!$N$32</definedName>
    <definedName name="FHD_NOTE_P_15" localSheetId="30">[14]DATA_NPA!$N$32</definedName>
    <definedName name="FHD_NOTE_P_15" localSheetId="19">[6]DATA_NPA!$N$32</definedName>
    <definedName name="FHD_NOTE_P_15" localSheetId="23">[7]DATA_NPA!$N$32</definedName>
    <definedName name="FHD_NOTE_P_15" localSheetId="27">[8]DATA_NPA!$N$32</definedName>
    <definedName name="FHD_NOTE_P_15" localSheetId="20">[9]DATA_NPA!$N$32</definedName>
    <definedName name="FHD_NOTE_P_15" localSheetId="24">[10]DATA_NPA!$N$32</definedName>
    <definedName name="FHD_NOTE_P_15" localSheetId="28">[11]DATA_NPA!$N$32</definedName>
    <definedName name="FHD_NOTE_P_15">[9]DATA_NPA!$N$32</definedName>
    <definedName name="FHD_NOTE_P_16" localSheetId="21">[1]DATA_NPA!$N$33</definedName>
    <definedName name="FHD_NOTE_P_16" localSheetId="25">[2]DATA_NPA!$N$33</definedName>
    <definedName name="FHD_NOTE_P_16" localSheetId="29">[3]DATA_NPA!$N$33</definedName>
    <definedName name="FHD_NOTE_P_16" localSheetId="22">[4]DATA_NPA!$N$33</definedName>
    <definedName name="FHD_NOTE_P_16" localSheetId="26">[5]DATA_NPA!$N$33</definedName>
    <definedName name="FHD_NOTE_P_16" localSheetId="30">[14]DATA_NPA!$N$33</definedName>
    <definedName name="FHD_NOTE_P_16" localSheetId="19">[6]DATA_NPA!$N$33</definedName>
    <definedName name="FHD_NOTE_P_16" localSheetId="23">[7]DATA_NPA!$N$33</definedName>
    <definedName name="FHD_NOTE_P_16" localSheetId="27">[8]DATA_NPA!$N$33</definedName>
    <definedName name="FHD_NOTE_P_16" localSheetId="20">[9]DATA_NPA!$N$33</definedName>
    <definedName name="FHD_NOTE_P_16" localSheetId="24">[10]DATA_NPA!$N$33</definedName>
    <definedName name="FHD_NOTE_P_16" localSheetId="28">[11]DATA_NPA!$N$33</definedName>
    <definedName name="FHD_NOTE_P_16">[9]DATA_NPA!$N$33</definedName>
    <definedName name="FHD_NOTE_P_17" localSheetId="21">[1]DATA_NPA!$N$34</definedName>
    <definedName name="FHD_NOTE_P_17" localSheetId="25">[2]DATA_NPA!$N$34</definedName>
    <definedName name="FHD_NOTE_P_17" localSheetId="29">[3]DATA_NPA!$N$34</definedName>
    <definedName name="FHD_NOTE_P_17" localSheetId="22">[4]DATA_NPA!$N$34</definedName>
    <definedName name="FHD_NOTE_P_17" localSheetId="26">[5]DATA_NPA!$N$34</definedName>
    <definedName name="FHD_NOTE_P_17" localSheetId="30">[14]DATA_NPA!$N$34</definedName>
    <definedName name="FHD_NOTE_P_17" localSheetId="19">[6]DATA_NPA!$N$34</definedName>
    <definedName name="FHD_NOTE_P_17" localSheetId="23">[7]DATA_NPA!$N$34</definedName>
    <definedName name="FHD_NOTE_P_17" localSheetId="27">[8]DATA_NPA!$N$34</definedName>
    <definedName name="FHD_NOTE_P_17" localSheetId="20">[9]DATA_NPA!$N$34</definedName>
    <definedName name="FHD_NOTE_P_17" localSheetId="24">[10]DATA_NPA!$N$34</definedName>
    <definedName name="FHD_NOTE_P_17" localSheetId="28">[11]DATA_NPA!$N$34</definedName>
    <definedName name="FHD_NOTE_P_17">[9]DATA_NPA!$N$34</definedName>
    <definedName name="FHD_NOTE_P_18" localSheetId="21">[1]DATA_NPA!$N$35</definedName>
    <definedName name="FHD_NOTE_P_18" localSheetId="25">[2]DATA_NPA!$N$35</definedName>
    <definedName name="FHD_NOTE_P_18" localSheetId="29">[3]DATA_NPA!$N$35</definedName>
    <definedName name="FHD_NOTE_P_18" localSheetId="22">[4]DATA_NPA!$N$35</definedName>
    <definedName name="FHD_NOTE_P_18" localSheetId="26">[5]DATA_NPA!$N$35</definedName>
    <definedName name="FHD_NOTE_P_18" localSheetId="30">[14]DATA_NPA!$N$35</definedName>
    <definedName name="FHD_NOTE_P_18" localSheetId="19">[6]DATA_NPA!$N$35</definedName>
    <definedName name="FHD_NOTE_P_18" localSheetId="23">[7]DATA_NPA!$N$35</definedName>
    <definedName name="FHD_NOTE_P_18" localSheetId="27">[8]DATA_NPA!$N$35</definedName>
    <definedName name="FHD_NOTE_P_18" localSheetId="20">[9]DATA_NPA!$N$35</definedName>
    <definedName name="FHD_NOTE_P_18" localSheetId="24">[10]DATA_NPA!$N$35</definedName>
    <definedName name="FHD_NOTE_P_18" localSheetId="28">[11]DATA_NPA!$N$35</definedName>
    <definedName name="FHD_NOTE_P_18">[9]DATA_NPA!$N$35</definedName>
    <definedName name="FHD_NOTE_P_19" localSheetId="21">[1]DATA_NPA!$N$36</definedName>
    <definedName name="FHD_NOTE_P_19" localSheetId="25">[2]DATA_NPA!$N$36</definedName>
    <definedName name="FHD_NOTE_P_19" localSheetId="29">[3]DATA_NPA!$N$36</definedName>
    <definedName name="FHD_NOTE_P_19" localSheetId="22">[4]DATA_NPA!$N$36</definedName>
    <definedName name="FHD_NOTE_P_19" localSheetId="26">[5]DATA_NPA!$N$36</definedName>
    <definedName name="FHD_NOTE_P_19" localSheetId="30">[14]DATA_NPA!$N$36</definedName>
    <definedName name="FHD_NOTE_P_19" localSheetId="19">[6]DATA_NPA!$N$36</definedName>
    <definedName name="FHD_NOTE_P_19" localSheetId="23">[7]DATA_NPA!$N$36</definedName>
    <definedName name="FHD_NOTE_P_19" localSheetId="27">[8]DATA_NPA!$N$36</definedName>
    <definedName name="FHD_NOTE_P_19" localSheetId="20">[9]DATA_NPA!$N$36</definedName>
    <definedName name="FHD_NOTE_P_19" localSheetId="24">[10]DATA_NPA!$N$36</definedName>
    <definedName name="FHD_NOTE_P_19" localSheetId="28">[11]DATA_NPA!$N$36</definedName>
    <definedName name="FHD_NOTE_P_19">[9]DATA_NPA!$N$36</definedName>
    <definedName name="FHD_NOTE_P_2" localSheetId="21">[1]DATA_NPA!$N$19</definedName>
    <definedName name="FHD_NOTE_P_2" localSheetId="25">[2]DATA_NPA!$N$19</definedName>
    <definedName name="FHD_NOTE_P_2" localSheetId="29">[3]DATA_NPA!$N$19</definedName>
    <definedName name="FHD_NOTE_P_2" localSheetId="22">[4]DATA_NPA!$N$19</definedName>
    <definedName name="FHD_NOTE_P_2" localSheetId="26">[5]DATA_NPA!$N$19</definedName>
    <definedName name="FHD_NOTE_P_2" localSheetId="30">[14]DATA_NPA!$N$19</definedName>
    <definedName name="FHD_NOTE_P_2" localSheetId="19">[6]DATA_NPA!$N$19</definedName>
    <definedName name="FHD_NOTE_P_2" localSheetId="23">[7]DATA_NPA!$N$19</definedName>
    <definedName name="FHD_NOTE_P_2" localSheetId="27">[8]DATA_NPA!$N$19</definedName>
    <definedName name="FHD_NOTE_P_2" localSheetId="20">[9]DATA_NPA!$N$19</definedName>
    <definedName name="FHD_NOTE_P_2" localSheetId="24">[10]DATA_NPA!$N$19</definedName>
    <definedName name="FHD_NOTE_P_2" localSheetId="28">[11]DATA_NPA!$N$19</definedName>
    <definedName name="FHD_NOTE_P_2">[9]DATA_NPA!$N$19</definedName>
    <definedName name="FHD_NOTE_P_20" localSheetId="21">[1]DATA_NPA!$N$37</definedName>
    <definedName name="FHD_NOTE_P_20" localSheetId="25">[2]DATA_NPA!$N$37</definedName>
    <definedName name="FHD_NOTE_P_20" localSheetId="29">[3]DATA_NPA!$N$37</definedName>
    <definedName name="FHD_NOTE_P_20" localSheetId="22">[4]DATA_NPA!$N$37</definedName>
    <definedName name="FHD_NOTE_P_20" localSheetId="26">[5]DATA_NPA!$N$37</definedName>
    <definedName name="FHD_NOTE_P_20" localSheetId="30">[14]DATA_NPA!$N$37</definedName>
    <definedName name="FHD_NOTE_P_20" localSheetId="19">[6]DATA_NPA!$N$37</definedName>
    <definedName name="FHD_NOTE_P_20" localSheetId="23">[7]DATA_NPA!$N$37</definedName>
    <definedName name="FHD_NOTE_P_20" localSheetId="27">[8]DATA_NPA!$N$37</definedName>
    <definedName name="FHD_NOTE_P_20" localSheetId="20">[9]DATA_NPA!$N$37</definedName>
    <definedName name="FHD_NOTE_P_20" localSheetId="24">[10]DATA_NPA!$N$37</definedName>
    <definedName name="FHD_NOTE_P_20" localSheetId="28">[11]DATA_NPA!$N$37</definedName>
    <definedName name="FHD_NOTE_P_20">[9]DATA_NPA!$N$37</definedName>
    <definedName name="FHD_NOTE_P_21" localSheetId="21">[1]DATA_NPA!$N$38</definedName>
    <definedName name="FHD_NOTE_P_21" localSheetId="25">[2]DATA_NPA!$N$38</definedName>
    <definedName name="FHD_NOTE_P_21" localSheetId="29">[3]DATA_NPA!$N$38</definedName>
    <definedName name="FHD_NOTE_P_21" localSheetId="22">[4]DATA_NPA!$N$38</definedName>
    <definedName name="FHD_NOTE_P_21" localSheetId="26">[5]DATA_NPA!$N$38</definedName>
    <definedName name="FHD_NOTE_P_21" localSheetId="30">[14]DATA_NPA!$N$38</definedName>
    <definedName name="FHD_NOTE_P_21" localSheetId="19">[6]DATA_NPA!$N$38</definedName>
    <definedName name="FHD_NOTE_P_21" localSheetId="23">[7]DATA_NPA!$N$38</definedName>
    <definedName name="FHD_NOTE_P_21" localSheetId="27">[8]DATA_NPA!$N$38</definedName>
    <definedName name="FHD_NOTE_P_21" localSheetId="20">[9]DATA_NPA!$N$38</definedName>
    <definedName name="FHD_NOTE_P_21" localSheetId="24">[10]DATA_NPA!$N$38</definedName>
    <definedName name="FHD_NOTE_P_21" localSheetId="28">[11]DATA_NPA!$N$38</definedName>
    <definedName name="FHD_NOTE_P_21">[9]DATA_NPA!$N$38</definedName>
    <definedName name="FHD_NOTE_P_22" localSheetId="21">[1]DATA_NPA!$N$39</definedName>
    <definedName name="FHD_NOTE_P_22" localSheetId="25">[2]DATA_NPA!$N$39</definedName>
    <definedName name="FHD_NOTE_P_22" localSheetId="29">[3]DATA_NPA!$N$39</definedName>
    <definedName name="FHD_NOTE_P_22" localSheetId="22">[4]DATA_NPA!$N$39</definedName>
    <definedName name="FHD_NOTE_P_22" localSheetId="26">[5]DATA_NPA!$N$39</definedName>
    <definedName name="FHD_NOTE_P_22" localSheetId="30">[14]DATA_NPA!$N$39</definedName>
    <definedName name="FHD_NOTE_P_22" localSheetId="19">[6]DATA_NPA!$N$39</definedName>
    <definedName name="FHD_NOTE_P_22" localSheetId="23">[7]DATA_NPA!$N$39</definedName>
    <definedName name="FHD_NOTE_P_22" localSheetId="27">[8]DATA_NPA!$N$39</definedName>
    <definedName name="FHD_NOTE_P_22" localSheetId="20">[9]DATA_NPA!$N$39</definedName>
    <definedName name="FHD_NOTE_P_22" localSheetId="24">[10]DATA_NPA!$N$39</definedName>
    <definedName name="FHD_NOTE_P_22" localSheetId="28">[11]DATA_NPA!$N$39</definedName>
    <definedName name="FHD_NOTE_P_22">[9]DATA_NPA!$N$39</definedName>
    <definedName name="FHD_NOTE_P_23" localSheetId="21">[1]DATA_NPA!$N$40</definedName>
    <definedName name="FHD_NOTE_P_23" localSheetId="25">[2]DATA_NPA!$N$40</definedName>
    <definedName name="FHD_NOTE_P_23" localSheetId="29">[3]DATA_NPA!$N$40</definedName>
    <definedName name="FHD_NOTE_P_23" localSheetId="22">[4]DATA_NPA!$N$40</definedName>
    <definedName name="FHD_NOTE_P_23" localSheetId="26">[5]DATA_NPA!$N$40</definedName>
    <definedName name="FHD_NOTE_P_23" localSheetId="30">[14]DATA_NPA!$N$40</definedName>
    <definedName name="FHD_NOTE_P_23" localSheetId="19">[6]DATA_NPA!$N$40</definedName>
    <definedName name="FHD_NOTE_P_23" localSheetId="23">[7]DATA_NPA!$N$40</definedName>
    <definedName name="FHD_NOTE_P_23" localSheetId="27">[8]DATA_NPA!$N$40</definedName>
    <definedName name="FHD_NOTE_P_23" localSheetId="20">[9]DATA_NPA!$N$40</definedName>
    <definedName name="FHD_NOTE_P_23" localSheetId="24">[10]DATA_NPA!$N$40</definedName>
    <definedName name="FHD_NOTE_P_23" localSheetId="28">[11]DATA_NPA!$N$40</definedName>
    <definedName name="FHD_NOTE_P_23">[9]DATA_NPA!$N$40</definedName>
    <definedName name="FHD_NOTE_P_24" localSheetId="21">[1]DATA_NPA!$N$41</definedName>
    <definedName name="FHD_NOTE_P_24" localSheetId="25">[2]DATA_NPA!$N$41</definedName>
    <definedName name="FHD_NOTE_P_24" localSheetId="29">[3]DATA_NPA!$N$41</definedName>
    <definedName name="FHD_NOTE_P_24" localSheetId="22">[4]DATA_NPA!$N$41</definedName>
    <definedName name="FHD_NOTE_P_24" localSheetId="26">[5]DATA_NPA!$N$41</definedName>
    <definedName name="FHD_NOTE_P_24" localSheetId="30">[14]DATA_NPA!$N$41</definedName>
    <definedName name="FHD_NOTE_P_24" localSheetId="19">[6]DATA_NPA!$N$41</definedName>
    <definedName name="FHD_NOTE_P_24" localSheetId="23">[7]DATA_NPA!$N$41</definedName>
    <definedName name="FHD_NOTE_P_24" localSheetId="27">[8]DATA_NPA!$N$41</definedName>
    <definedName name="FHD_NOTE_P_24" localSheetId="20">[9]DATA_NPA!$N$41</definedName>
    <definedName name="FHD_NOTE_P_24" localSheetId="24">[10]DATA_NPA!$N$41</definedName>
    <definedName name="FHD_NOTE_P_24" localSheetId="28">[11]DATA_NPA!$N$41</definedName>
    <definedName name="FHD_NOTE_P_24">[9]DATA_NPA!$N$41</definedName>
    <definedName name="FHD_NOTE_P_25" localSheetId="21">[1]DATA_NPA!$N$42</definedName>
    <definedName name="FHD_NOTE_P_25" localSheetId="25">[2]DATA_NPA!$N$42</definedName>
    <definedName name="FHD_NOTE_P_25" localSheetId="29">[3]DATA_NPA!$N$42</definedName>
    <definedName name="FHD_NOTE_P_25" localSheetId="22">[4]DATA_NPA!$N$42</definedName>
    <definedName name="FHD_NOTE_P_25" localSheetId="26">[5]DATA_NPA!$N$42</definedName>
    <definedName name="FHD_NOTE_P_25" localSheetId="30">[14]DATA_NPA!$N$42</definedName>
    <definedName name="FHD_NOTE_P_25" localSheetId="19">[6]DATA_NPA!$N$42</definedName>
    <definedName name="FHD_NOTE_P_25" localSheetId="23">[7]DATA_NPA!$N$42</definedName>
    <definedName name="FHD_NOTE_P_25" localSheetId="27">[8]DATA_NPA!$N$42</definedName>
    <definedName name="FHD_NOTE_P_25" localSheetId="20">[9]DATA_NPA!$N$42</definedName>
    <definedName name="FHD_NOTE_P_25" localSheetId="24">[10]DATA_NPA!$N$42</definedName>
    <definedName name="FHD_NOTE_P_25" localSheetId="28">[11]DATA_NPA!$N$42</definedName>
    <definedName name="FHD_NOTE_P_25">[9]DATA_NPA!$N$42</definedName>
    <definedName name="FHD_NOTE_P_26" localSheetId="21">[1]DATA_NPA!$N$43</definedName>
    <definedName name="FHD_NOTE_P_26" localSheetId="25">[2]DATA_NPA!$N$43</definedName>
    <definedName name="FHD_NOTE_P_26" localSheetId="29">[3]DATA_NPA!$N$43</definedName>
    <definedName name="FHD_NOTE_P_26" localSheetId="22">[4]DATA_NPA!$N$43</definedName>
    <definedName name="FHD_NOTE_P_26" localSheetId="26">[5]DATA_NPA!$N$43</definedName>
    <definedName name="FHD_NOTE_P_26" localSheetId="30">[14]DATA_NPA!$N$43</definedName>
    <definedName name="FHD_NOTE_P_26" localSheetId="19">[6]DATA_NPA!$N$43</definedName>
    <definedName name="FHD_NOTE_P_26" localSheetId="23">[7]DATA_NPA!$N$43</definedName>
    <definedName name="FHD_NOTE_P_26" localSheetId="27">[8]DATA_NPA!$N$43</definedName>
    <definedName name="FHD_NOTE_P_26" localSheetId="20">[9]DATA_NPA!$N$43</definedName>
    <definedName name="FHD_NOTE_P_26" localSheetId="24">[10]DATA_NPA!$N$43</definedName>
    <definedName name="FHD_NOTE_P_26" localSheetId="28">[11]DATA_NPA!$N$43</definedName>
    <definedName name="FHD_NOTE_P_26">[9]DATA_NPA!$N$43</definedName>
    <definedName name="FHD_NOTE_P_27" localSheetId="21">[1]DATA_NPA!$N$44</definedName>
    <definedName name="FHD_NOTE_P_27" localSheetId="25">[2]DATA_NPA!$N$44</definedName>
    <definedName name="FHD_NOTE_P_27" localSheetId="29">[3]DATA_NPA!$N$44</definedName>
    <definedName name="FHD_NOTE_P_27" localSheetId="22">[4]DATA_NPA!$N$44</definedName>
    <definedName name="FHD_NOTE_P_27" localSheetId="26">[5]DATA_NPA!$N$44</definedName>
    <definedName name="FHD_NOTE_P_27" localSheetId="30">[14]DATA_NPA!$N$44</definedName>
    <definedName name="FHD_NOTE_P_27" localSheetId="19">[6]DATA_NPA!$N$44</definedName>
    <definedName name="FHD_NOTE_P_27" localSheetId="23">[7]DATA_NPA!$N$44</definedName>
    <definedName name="FHD_NOTE_P_27" localSheetId="27">[8]DATA_NPA!$N$44</definedName>
    <definedName name="FHD_NOTE_P_27" localSheetId="20">[9]DATA_NPA!$N$44</definedName>
    <definedName name="FHD_NOTE_P_27" localSheetId="24">[10]DATA_NPA!$N$44</definedName>
    <definedName name="FHD_NOTE_P_27" localSheetId="28">[11]DATA_NPA!$N$44</definedName>
    <definedName name="FHD_NOTE_P_27">[9]DATA_NPA!$N$44</definedName>
    <definedName name="FHD_NOTE_P_28" localSheetId="21">[1]DATA_NPA!$N$45</definedName>
    <definedName name="FHD_NOTE_P_28" localSheetId="25">[2]DATA_NPA!$N$45</definedName>
    <definedName name="FHD_NOTE_P_28" localSheetId="29">[3]DATA_NPA!$N$45</definedName>
    <definedName name="FHD_NOTE_P_28" localSheetId="22">[4]DATA_NPA!$N$45</definedName>
    <definedName name="FHD_NOTE_P_28" localSheetId="26">[5]DATA_NPA!$N$45</definedName>
    <definedName name="FHD_NOTE_P_28" localSheetId="30">[14]DATA_NPA!$N$45</definedName>
    <definedName name="FHD_NOTE_P_28" localSheetId="19">[6]DATA_NPA!$N$45</definedName>
    <definedName name="FHD_NOTE_P_28" localSheetId="23">[7]DATA_NPA!$N$45</definedName>
    <definedName name="FHD_NOTE_P_28" localSheetId="27">[8]DATA_NPA!$N$45</definedName>
    <definedName name="FHD_NOTE_P_28" localSheetId="20">[9]DATA_NPA!$N$45</definedName>
    <definedName name="FHD_NOTE_P_28" localSheetId="24">[10]DATA_NPA!$N$45</definedName>
    <definedName name="FHD_NOTE_P_28" localSheetId="28">[11]DATA_NPA!$N$45</definedName>
    <definedName name="FHD_NOTE_P_28">[9]DATA_NPA!$N$45</definedName>
    <definedName name="FHD_NOTE_P_29" localSheetId="21">[1]DATA_NPA!$N$46</definedName>
    <definedName name="FHD_NOTE_P_29" localSheetId="25">[2]DATA_NPA!$N$46</definedName>
    <definedName name="FHD_NOTE_P_29" localSheetId="29">[3]DATA_NPA!$N$46</definedName>
    <definedName name="FHD_NOTE_P_29" localSheetId="22">[4]DATA_NPA!$N$46</definedName>
    <definedName name="FHD_NOTE_P_29" localSheetId="26">[5]DATA_NPA!$N$46</definedName>
    <definedName name="FHD_NOTE_P_29" localSheetId="30">[14]DATA_NPA!$N$46</definedName>
    <definedName name="FHD_NOTE_P_29" localSheetId="19">[6]DATA_NPA!$N$46</definedName>
    <definedName name="FHD_NOTE_P_29" localSheetId="23">[7]DATA_NPA!$N$46</definedName>
    <definedName name="FHD_NOTE_P_29" localSheetId="27">[8]DATA_NPA!$N$46</definedName>
    <definedName name="FHD_NOTE_P_29" localSheetId="20">[9]DATA_NPA!$N$46</definedName>
    <definedName name="FHD_NOTE_P_29" localSheetId="24">[10]DATA_NPA!$N$46</definedName>
    <definedName name="FHD_NOTE_P_29" localSheetId="28">[11]DATA_NPA!$N$46</definedName>
    <definedName name="FHD_NOTE_P_29">[9]DATA_NPA!$N$46</definedName>
    <definedName name="FHD_NOTE_P_3" localSheetId="21">[1]DATA_NPA!$N$20</definedName>
    <definedName name="FHD_NOTE_P_3" localSheetId="25">[2]DATA_NPA!$N$20</definedName>
    <definedName name="FHD_NOTE_P_3" localSheetId="29">[3]DATA_NPA!$N$20</definedName>
    <definedName name="FHD_NOTE_P_3" localSheetId="22">[4]DATA_NPA!$N$20</definedName>
    <definedName name="FHD_NOTE_P_3" localSheetId="26">[5]DATA_NPA!$N$20</definedName>
    <definedName name="FHD_NOTE_P_3" localSheetId="30">[14]DATA_NPA!$N$20</definedName>
    <definedName name="FHD_NOTE_P_3" localSheetId="19">[6]DATA_NPA!$N$20</definedName>
    <definedName name="FHD_NOTE_P_3" localSheetId="23">[7]DATA_NPA!$N$20</definedName>
    <definedName name="FHD_NOTE_P_3" localSheetId="27">[8]DATA_NPA!$N$20</definedName>
    <definedName name="FHD_NOTE_P_3" localSheetId="20">[9]DATA_NPA!$N$20</definedName>
    <definedName name="FHD_NOTE_P_3" localSheetId="24">[10]DATA_NPA!$N$20</definedName>
    <definedName name="FHD_NOTE_P_3" localSheetId="28">[11]DATA_NPA!$N$20</definedName>
    <definedName name="FHD_NOTE_P_3">[9]DATA_NPA!$N$20</definedName>
    <definedName name="FHD_NOTE_P_30" localSheetId="21">[1]DATA_NPA!$N$47</definedName>
    <definedName name="FHD_NOTE_P_30" localSheetId="25">[2]DATA_NPA!$N$47</definedName>
    <definedName name="FHD_NOTE_P_30" localSheetId="29">[3]DATA_NPA!$N$47</definedName>
    <definedName name="FHD_NOTE_P_30" localSheetId="22">[4]DATA_NPA!$N$47</definedName>
    <definedName name="FHD_NOTE_P_30" localSheetId="26">[5]DATA_NPA!$N$47</definedName>
    <definedName name="FHD_NOTE_P_30" localSheetId="30">[14]DATA_NPA!$N$47</definedName>
    <definedName name="FHD_NOTE_P_30" localSheetId="19">[6]DATA_NPA!$N$47</definedName>
    <definedName name="FHD_NOTE_P_30" localSheetId="23">[7]DATA_NPA!$N$47</definedName>
    <definedName name="FHD_NOTE_P_30" localSheetId="27">[8]DATA_NPA!$N$47</definedName>
    <definedName name="FHD_NOTE_P_30" localSheetId="20">[9]DATA_NPA!$N$47</definedName>
    <definedName name="FHD_NOTE_P_30" localSheetId="24">[10]DATA_NPA!$N$47</definedName>
    <definedName name="FHD_NOTE_P_30" localSheetId="28">[11]DATA_NPA!$N$47</definedName>
    <definedName name="FHD_NOTE_P_30">[9]DATA_NPA!$N$47</definedName>
    <definedName name="FHD_NOTE_P_31" localSheetId="21">[1]DATA_NPA!$N$48</definedName>
    <definedName name="FHD_NOTE_P_31" localSheetId="25">[2]DATA_NPA!$N$48</definedName>
    <definedName name="FHD_NOTE_P_31" localSheetId="29">[3]DATA_NPA!$N$48</definedName>
    <definedName name="FHD_NOTE_P_31" localSheetId="22">[4]DATA_NPA!$N$48</definedName>
    <definedName name="FHD_NOTE_P_31" localSheetId="26">[5]DATA_NPA!$N$48</definedName>
    <definedName name="FHD_NOTE_P_31" localSheetId="30">[14]DATA_NPA!$N$48</definedName>
    <definedName name="FHD_NOTE_P_31" localSheetId="19">[6]DATA_NPA!$N$48</definedName>
    <definedName name="FHD_NOTE_P_31" localSheetId="23">[7]DATA_NPA!$N$48</definedName>
    <definedName name="FHD_NOTE_P_31" localSheetId="27">[8]DATA_NPA!$N$48</definedName>
    <definedName name="FHD_NOTE_P_31" localSheetId="20">[9]DATA_NPA!$N$48</definedName>
    <definedName name="FHD_NOTE_P_31" localSheetId="24">[10]DATA_NPA!$N$48</definedName>
    <definedName name="FHD_NOTE_P_31" localSheetId="28">[11]DATA_NPA!$N$48</definedName>
    <definedName name="FHD_NOTE_P_31">[9]DATA_NPA!$N$48</definedName>
    <definedName name="FHD_NOTE_P_32" localSheetId="21">[1]DATA_NPA!$N$49</definedName>
    <definedName name="FHD_NOTE_P_32" localSheetId="25">[2]DATA_NPA!$N$49</definedName>
    <definedName name="FHD_NOTE_P_32" localSheetId="29">[3]DATA_NPA!$N$49</definedName>
    <definedName name="FHD_NOTE_P_32" localSheetId="22">[4]DATA_NPA!$N$49</definedName>
    <definedName name="FHD_NOTE_P_32" localSheetId="26">[5]DATA_NPA!$N$49</definedName>
    <definedName name="FHD_NOTE_P_32" localSheetId="30">[14]DATA_NPA!$N$49</definedName>
    <definedName name="FHD_NOTE_P_32" localSheetId="19">[6]DATA_NPA!$N$49</definedName>
    <definedName name="FHD_NOTE_P_32" localSheetId="23">[7]DATA_NPA!$N$49</definedName>
    <definedName name="FHD_NOTE_P_32" localSheetId="27">[8]DATA_NPA!$N$49</definedName>
    <definedName name="FHD_NOTE_P_32" localSheetId="20">[9]DATA_NPA!$N$49</definedName>
    <definedName name="FHD_NOTE_P_32" localSheetId="24">[10]DATA_NPA!$N$49</definedName>
    <definedName name="FHD_NOTE_P_32" localSheetId="28">[11]DATA_NPA!$N$49</definedName>
    <definedName name="FHD_NOTE_P_32">[9]DATA_NPA!$N$49</definedName>
    <definedName name="FHD_NOTE_P_33" localSheetId="21">[1]DATA_NPA!$N$50</definedName>
    <definedName name="FHD_NOTE_P_33" localSheetId="25">[2]DATA_NPA!$N$50</definedName>
    <definedName name="FHD_NOTE_P_33" localSheetId="29">[3]DATA_NPA!$N$50</definedName>
    <definedName name="FHD_NOTE_P_33" localSheetId="22">[4]DATA_NPA!$N$50</definedName>
    <definedName name="FHD_NOTE_P_33" localSheetId="26">[5]DATA_NPA!$N$50</definedName>
    <definedName name="FHD_NOTE_P_33" localSheetId="30">[14]DATA_NPA!$N$50</definedName>
    <definedName name="FHD_NOTE_P_33" localSheetId="19">[6]DATA_NPA!$N$50</definedName>
    <definedName name="FHD_NOTE_P_33" localSheetId="23">[7]DATA_NPA!$N$50</definedName>
    <definedName name="FHD_NOTE_P_33" localSheetId="27">[8]DATA_NPA!$N$50</definedName>
    <definedName name="FHD_NOTE_P_33" localSheetId="20">[9]DATA_NPA!$N$50</definedName>
    <definedName name="FHD_NOTE_P_33" localSheetId="24">[10]DATA_NPA!$N$50</definedName>
    <definedName name="FHD_NOTE_P_33" localSheetId="28">[11]DATA_NPA!$N$50</definedName>
    <definedName name="FHD_NOTE_P_33">[9]DATA_NPA!$N$50</definedName>
    <definedName name="FHD_NOTE_P_34" localSheetId="21">[1]DATA_NPA!$N$51</definedName>
    <definedName name="FHD_NOTE_P_34" localSheetId="25">[2]DATA_NPA!$N$51</definedName>
    <definedName name="FHD_NOTE_P_34" localSheetId="29">[3]DATA_NPA!$N$51</definedName>
    <definedName name="FHD_NOTE_P_34" localSheetId="22">[4]DATA_NPA!$N$51</definedName>
    <definedName name="FHD_NOTE_P_34" localSheetId="26">[5]DATA_NPA!$N$51</definedName>
    <definedName name="FHD_NOTE_P_34" localSheetId="30">[14]DATA_NPA!$N$51</definedName>
    <definedName name="FHD_NOTE_P_34" localSheetId="19">[6]DATA_NPA!$N$51</definedName>
    <definedName name="FHD_NOTE_P_34" localSheetId="23">[7]DATA_NPA!$N$51</definedName>
    <definedName name="FHD_NOTE_P_34" localSheetId="27">[8]DATA_NPA!$N$51</definedName>
    <definedName name="FHD_NOTE_P_34" localSheetId="20">[9]DATA_NPA!$N$51</definedName>
    <definedName name="FHD_NOTE_P_34" localSheetId="24">[10]DATA_NPA!$N$51</definedName>
    <definedName name="FHD_NOTE_P_34" localSheetId="28">[11]DATA_NPA!$N$51</definedName>
    <definedName name="FHD_NOTE_P_34">[9]DATA_NPA!$N$51</definedName>
    <definedName name="FHD_NOTE_P_35" localSheetId="21">[1]DATA_NPA!$N$52</definedName>
    <definedName name="FHD_NOTE_P_35" localSheetId="25">[2]DATA_NPA!$N$52</definedName>
    <definedName name="FHD_NOTE_P_35" localSheetId="29">[3]DATA_NPA!$N$52</definedName>
    <definedName name="FHD_NOTE_P_35" localSheetId="22">[4]DATA_NPA!$N$52</definedName>
    <definedName name="FHD_NOTE_P_35" localSheetId="26">[5]DATA_NPA!$N$52</definedName>
    <definedName name="FHD_NOTE_P_35" localSheetId="30">[14]DATA_NPA!$N$52</definedName>
    <definedName name="FHD_NOTE_P_35" localSheetId="19">[6]DATA_NPA!$N$52</definedName>
    <definedName name="FHD_NOTE_P_35" localSheetId="23">[7]DATA_NPA!$N$52</definedName>
    <definedName name="FHD_NOTE_P_35" localSheetId="27">[8]DATA_NPA!$N$52</definedName>
    <definedName name="FHD_NOTE_P_35" localSheetId="20">[9]DATA_NPA!$N$52</definedName>
    <definedName name="FHD_NOTE_P_35" localSheetId="24">[10]DATA_NPA!$N$52</definedName>
    <definedName name="FHD_NOTE_P_35" localSheetId="28">[11]DATA_NPA!$N$52</definedName>
    <definedName name="FHD_NOTE_P_35">[9]DATA_NPA!$N$52</definedName>
    <definedName name="FHD_NOTE_P_36" localSheetId="21">[1]DATA_NPA!$N$53</definedName>
    <definedName name="FHD_NOTE_P_36" localSheetId="25">[2]DATA_NPA!$N$53</definedName>
    <definedName name="FHD_NOTE_P_36" localSheetId="29">[3]DATA_NPA!$N$53</definedName>
    <definedName name="FHD_NOTE_P_36" localSheetId="22">[4]DATA_NPA!$N$53</definedName>
    <definedName name="FHD_NOTE_P_36" localSheetId="26">[5]DATA_NPA!$N$53</definedName>
    <definedName name="FHD_NOTE_P_36" localSheetId="30">[14]DATA_NPA!$N$53</definedName>
    <definedName name="FHD_NOTE_P_36" localSheetId="19">[6]DATA_NPA!$N$53</definedName>
    <definedName name="FHD_NOTE_P_36" localSheetId="23">[7]DATA_NPA!$N$53</definedName>
    <definedName name="FHD_NOTE_P_36" localSheetId="27">[8]DATA_NPA!$N$53</definedName>
    <definedName name="FHD_NOTE_P_36" localSheetId="20">[9]DATA_NPA!$N$53</definedName>
    <definedName name="FHD_NOTE_P_36" localSheetId="24">[10]DATA_NPA!$N$53</definedName>
    <definedName name="FHD_NOTE_P_36" localSheetId="28">[11]DATA_NPA!$N$53</definedName>
    <definedName name="FHD_NOTE_P_36">[9]DATA_NPA!$N$53</definedName>
    <definedName name="FHD_NOTE_P_37" localSheetId="21">[1]DATA_NPA!$N$54</definedName>
    <definedName name="FHD_NOTE_P_37" localSheetId="25">[2]DATA_NPA!$N$54</definedName>
    <definedName name="FHD_NOTE_P_37" localSheetId="29">[3]DATA_NPA!$N$54</definedName>
    <definedName name="FHD_NOTE_P_37" localSheetId="22">[4]DATA_NPA!$N$54</definedName>
    <definedName name="FHD_NOTE_P_37" localSheetId="26">[5]DATA_NPA!$N$54</definedName>
    <definedName name="FHD_NOTE_P_37" localSheetId="30">[14]DATA_NPA!$N$54</definedName>
    <definedName name="FHD_NOTE_P_37" localSheetId="19">[6]DATA_NPA!$N$54</definedName>
    <definedName name="FHD_NOTE_P_37" localSheetId="23">[7]DATA_NPA!$N$54</definedName>
    <definedName name="FHD_NOTE_P_37" localSheetId="27">[8]DATA_NPA!$N$54</definedName>
    <definedName name="FHD_NOTE_P_37" localSheetId="20">[9]DATA_NPA!$N$54</definedName>
    <definedName name="FHD_NOTE_P_37" localSheetId="24">[10]DATA_NPA!$N$54</definedName>
    <definedName name="FHD_NOTE_P_37" localSheetId="28">[11]DATA_NPA!$N$54</definedName>
    <definedName name="FHD_NOTE_P_37">[9]DATA_NPA!$N$54</definedName>
    <definedName name="FHD_NOTE_P_38" localSheetId="21">[1]DATA_NPA!$N$55</definedName>
    <definedName name="FHD_NOTE_P_38" localSheetId="25">[2]DATA_NPA!$N$55</definedName>
    <definedName name="FHD_NOTE_P_38" localSheetId="29">[3]DATA_NPA!$N$55</definedName>
    <definedName name="FHD_NOTE_P_38" localSheetId="22">[4]DATA_NPA!$N$55</definedName>
    <definedName name="FHD_NOTE_P_38" localSheetId="26">[5]DATA_NPA!$N$55</definedName>
    <definedName name="FHD_NOTE_P_38" localSheetId="30">[14]DATA_NPA!$N$55</definedName>
    <definedName name="FHD_NOTE_P_38" localSheetId="19">[6]DATA_NPA!$N$55</definedName>
    <definedName name="FHD_NOTE_P_38" localSheetId="23">[7]DATA_NPA!$N$55</definedName>
    <definedName name="FHD_NOTE_P_38" localSheetId="27">[8]DATA_NPA!$N$55</definedName>
    <definedName name="FHD_NOTE_P_38" localSheetId="20">[9]DATA_NPA!$N$55</definedName>
    <definedName name="FHD_NOTE_P_38" localSheetId="24">[10]DATA_NPA!$N$55</definedName>
    <definedName name="FHD_NOTE_P_38" localSheetId="28">[11]DATA_NPA!$N$55</definedName>
    <definedName name="FHD_NOTE_P_38">[9]DATA_NPA!$N$55</definedName>
    <definedName name="FHD_NOTE_P_39" localSheetId="21">[1]DATA_NPA!$N$56</definedName>
    <definedName name="FHD_NOTE_P_39" localSheetId="25">[2]DATA_NPA!$N$56</definedName>
    <definedName name="FHD_NOTE_P_39" localSheetId="29">[3]DATA_NPA!$N$56</definedName>
    <definedName name="FHD_NOTE_P_39" localSheetId="22">[4]DATA_NPA!$N$56</definedName>
    <definedName name="FHD_NOTE_P_39" localSheetId="26">[5]DATA_NPA!$N$56</definedName>
    <definedName name="FHD_NOTE_P_39" localSheetId="30">[14]DATA_NPA!$N$56</definedName>
    <definedName name="FHD_NOTE_P_39" localSheetId="19">[6]DATA_NPA!$N$56</definedName>
    <definedName name="FHD_NOTE_P_39" localSheetId="23">[7]DATA_NPA!$N$56</definedName>
    <definedName name="FHD_NOTE_P_39" localSheetId="27">[8]DATA_NPA!$N$56</definedName>
    <definedName name="FHD_NOTE_P_39" localSheetId="20">[9]DATA_NPA!$N$56</definedName>
    <definedName name="FHD_NOTE_P_39" localSheetId="24">[10]DATA_NPA!$N$56</definedName>
    <definedName name="FHD_NOTE_P_39" localSheetId="28">[11]DATA_NPA!$N$56</definedName>
    <definedName name="FHD_NOTE_P_39">[9]DATA_NPA!$N$56</definedName>
    <definedName name="FHD_NOTE_P_4" localSheetId="21">[1]DATA_NPA!$N$21</definedName>
    <definedName name="FHD_NOTE_P_4" localSheetId="25">[2]DATA_NPA!$N$21</definedName>
    <definedName name="FHD_NOTE_P_4" localSheetId="29">[3]DATA_NPA!$N$21</definedName>
    <definedName name="FHD_NOTE_P_4" localSheetId="22">[4]DATA_NPA!$N$21</definedName>
    <definedName name="FHD_NOTE_P_4" localSheetId="26">[5]DATA_NPA!$N$21</definedName>
    <definedName name="FHD_NOTE_P_4" localSheetId="30">[14]DATA_NPA!$N$21</definedName>
    <definedName name="FHD_NOTE_P_4" localSheetId="19">[6]DATA_NPA!$N$21</definedName>
    <definedName name="FHD_NOTE_P_4" localSheetId="23">[7]DATA_NPA!$N$21</definedName>
    <definedName name="FHD_NOTE_P_4" localSheetId="27">[8]DATA_NPA!$N$21</definedName>
    <definedName name="FHD_NOTE_P_4" localSheetId="20">[9]DATA_NPA!$N$21</definedName>
    <definedName name="FHD_NOTE_P_4" localSheetId="24">[10]DATA_NPA!$N$21</definedName>
    <definedName name="FHD_NOTE_P_4" localSheetId="28">[11]DATA_NPA!$N$21</definedName>
    <definedName name="FHD_NOTE_P_4">[9]DATA_NPA!$N$21</definedName>
    <definedName name="FHD_NOTE_P_40" localSheetId="21">[1]DATA_NPA!$N$57</definedName>
    <definedName name="FHD_NOTE_P_40" localSheetId="25">[2]DATA_NPA!$N$57</definedName>
    <definedName name="FHD_NOTE_P_40" localSheetId="29">[3]DATA_NPA!$N$57</definedName>
    <definedName name="FHD_NOTE_P_40" localSheetId="22">[4]DATA_NPA!$N$57</definedName>
    <definedName name="FHD_NOTE_P_40" localSheetId="26">[5]DATA_NPA!$N$57</definedName>
    <definedName name="FHD_NOTE_P_40" localSheetId="30">[14]DATA_NPA!$N$57</definedName>
    <definedName name="FHD_NOTE_P_40" localSheetId="19">[6]DATA_NPA!$N$57</definedName>
    <definedName name="FHD_NOTE_P_40" localSheetId="23">[7]DATA_NPA!$N$57</definedName>
    <definedName name="FHD_NOTE_P_40" localSheetId="27">[8]DATA_NPA!$N$57</definedName>
    <definedName name="FHD_NOTE_P_40" localSheetId="20">[9]DATA_NPA!$N$57</definedName>
    <definedName name="FHD_NOTE_P_40" localSheetId="24">[10]DATA_NPA!$N$57</definedName>
    <definedName name="FHD_NOTE_P_40" localSheetId="28">[11]DATA_NPA!$N$57</definedName>
    <definedName name="FHD_NOTE_P_40">[9]DATA_NPA!$N$57</definedName>
    <definedName name="FHD_NOTE_P_41" localSheetId="21">[1]DATA_NPA!$N$58</definedName>
    <definedName name="FHD_NOTE_P_41" localSheetId="25">[2]DATA_NPA!$N$58</definedName>
    <definedName name="FHD_NOTE_P_41" localSheetId="29">[3]DATA_NPA!$N$58</definedName>
    <definedName name="FHD_NOTE_P_41" localSheetId="22">[4]DATA_NPA!$N$58</definedName>
    <definedName name="FHD_NOTE_P_41" localSheetId="26">[5]DATA_NPA!$N$58</definedName>
    <definedName name="FHD_NOTE_P_41" localSheetId="30">[14]DATA_NPA!$N$58</definedName>
    <definedName name="FHD_NOTE_P_41" localSheetId="19">[6]DATA_NPA!$N$58</definedName>
    <definedName name="FHD_NOTE_P_41" localSheetId="23">[7]DATA_NPA!$N$58</definedName>
    <definedName name="FHD_NOTE_P_41" localSheetId="27">[8]DATA_NPA!$N$58</definedName>
    <definedName name="FHD_NOTE_P_41" localSheetId="20">[9]DATA_NPA!$N$58</definedName>
    <definedName name="FHD_NOTE_P_41" localSheetId="24">[10]DATA_NPA!$N$58</definedName>
    <definedName name="FHD_NOTE_P_41" localSheetId="28">[11]DATA_NPA!$N$58</definedName>
    <definedName name="FHD_NOTE_P_41">[9]DATA_NPA!$N$58</definedName>
    <definedName name="FHD_NOTE_P_42" localSheetId="21">[1]DATA_NPA!$N$59</definedName>
    <definedName name="FHD_NOTE_P_42" localSheetId="25">[2]DATA_NPA!$N$59</definedName>
    <definedName name="FHD_NOTE_P_42" localSheetId="29">[3]DATA_NPA!$N$59</definedName>
    <definedName name="FHD_NOTE_P_42" localSheetId="22">[4]DATA_NPA!$N$59</definedName>
    <definedName name="FHD_NOTE_P_42" localSheetId="26">[5]DATA_NPA!$N$59</definedName>
    <definedName name="FHD_NOTE_P_42" localSheetId="30">[14]DATA_NPA!$N$59</definedName>
    <definedName name="FHD_NOTE_P_42" localSheetId="19">[6]DATA_NPA!$N$59</definedName>
    <definedName name="FHD_NOTE_P_42" localSheetId="23">[7]DATA_NPA!$N$59</definedName>
    <definedName name="FHD_NOTE_P_42" localSheetId="27">[8]DATA_NPA!$N$59</definedName>
    <definedName name="FHD_NOTE_P_42" localSheetId="20">[9]DATA_NPA!$N$59</definedName>
    <definedName name="FHD_NOTE_P_42" localSheetId="24">[10]DATA_NPA!$N$59</definedName>
    <definedName name="FHD_NOTE_P_42" localSheetId="28">[11]DATA_NPA!$N$59</definedName>
    <definedName name="FHD_NOTE_P_42">[9]DATA_NPA!$N$59</definedName>
    <definedName name="FHD_NOTE_P_43" localSheetId="21">[1]DATA_NPA!$N$60</definedName>
    <definedName name="FHD_NOTE_P_43" localSheetId="25">[2]DATA_NPA!$N$60</definedName>
    <definedName name="FHD_NOTE_P_43" localSheetId="29">[3]DATA_NPA!$N$60</definedName>
    <definedName name="FHD_NOTE_P_43" localSheetId="22">[4]DATA_NPA!$N$60</definedName>
    <definedName name="FHD_NOTE_P_43" localSheetId="26">[5]DATA_NPA!$N$60</definedName>
    <definedName name="FHD_NOTE_P_43" localSheetId="30">[14]DATA_NPA!$N$60</definedName>
    <definedName name="FHD_NOTE_P_43" localSheetId="19">[6]DATA_NPA!$N$60</definedName>
    <definedName name="FHD_NOTE_P_43" localSheetId="23">[7]DATA_NPA!$N$60</definedName>
    <definedName name="FHD_NOTE_P_43" localSheetId="27">[8]DATA_NPA!$N$60</definedName>
    <definedName name="FHD_NOTE_P_43" localSheetId="20">[9]DATA_NPA!$N$60</definedName>
    <definedName name="FHD_NOTE_P_43" localSheetId="24">[10]DATA_NPA!$N$60</definedName>
    <definedName name="FHD_NOTE_P_43" localSheetId="28">[11]DATA_NPA!$N$60</definedName>
    <definedName name="FHD_NOTE_P_43">[9]DATA_NPA!$N$60</definedName>
    <definedName name="FHD_NOTE_P_44" localSheetId="21">[1]DATA_NPA!$N$61</definedName>
    <definedName name="FHD_NOTE_P_44" localSheetId="25">[2]DATA_NPA!$N$61</definedName>
    <definedName name="FHD_NOTE_P_44" localSheetId="29">[3]DATA_NPA!$N$61</definedName>
    <definedName name="FHD_NOTE_P_44" localSheetId="22">[4]DATA_NPA!$N$61</definedName>
    <definedName name="FHD_NOTE_P_44" localSheetId="26">[5]DATA_NPA!$N$61</definedName>
    <definedName name="FHD_NOTE_P_44" localSheetId="30">[14]DATA_NPA!$N$61</definedName>
    <definedName name="FHD_NOTE_P_44" localSheetId="19">[6]DATA_NPA!$N$61</definedName>
    <definedName name="FHD_NOTE_P_44" localSheetId="23">[7]DATA_NPA!$N$61</definedName>
    <definedName name="FHD_NOTE_P_44" localSheetId="27">[8]DATA_NPA!$N$61</definedName>
    <definedName name="FHD_NOTE_P_44" localSheetId="20">[9]DATA_NPA!$N$61</definedName>
    <definedName name="FHD_NOTE_P_44" localSheetId="24">[10]DATA_NPA!$N$61</definedName>
    <definedName name="FHD_NOTE_P_44" localSheetId="28">[11]DATA_NPA!$N$61</definedName>
    <definedName name="FHD_NOTE_P_44">[9]DATA_NPA!$N$61</definedName>
    <definedName name="FHD_NOTE_P_45" localSheetId="21">[1]DATA_NPA!$N$62</definedName>
    <definedName name="FHD_NOTE_P_45" localSheetId="25">[2]DATA_NPA!$N$62</definedName>
    <definedName name="FHD_NOTE_P_45" localSheetId="29">[3]DATA_NPA!$N$62</definedName>
    <definedName name="FHD_NOTE_P_45" localSheetId="22">[4]DATA_NPA!$N$62</definedName>
    <definedName name="FHD_NOTE_P_45" localSheetId="26">[5]DATA_NPA!$N$62</definedName>
    <definedName name="FHD_NOTE_P_45" localSheetId="30">[14]DATA_NPA!$N$62</definedName>
    <definedName name="FHD_NOTE_P_45" localSheetId="19">[6]DATA_NPA!$N$62</definedName>
    <definedName name="FHD_NOTE_P_45" localSheetId="23">[7]DATA_NPA!$N$62</definedName>
    <definedName name="FHD_NOTE_P_45" localSheetId="27">[8]DATA_NPA!$N$62</definedName>
    <definedName name="FHD_NOTE_P_45" localSheetId="20">[9]DATA_NPA!$N$62</definedName>
    <definedName name="FHD_NOTE_P_45" localSheetId="24">[10]DATA_NPA!$N$62</definedName>
    <definedName name="FHD_NOTE_P_45" localSheetId="28">[11]DATA_NPA!$N$62</definedName>
    <definedName name="FHD_NOTE_P_45">[9]DATA_NPA!$N$62</definedName>
    <definedName name="FHD_NOTE_P_46" localSheetId="21">[1]DATA_NPA!$N$63</definedName>
    <definedName name="FHD_NOTE_P_46" localSheetId="25">[2]DATA_NPA!$N$63</definedName>
    <definedName name="FHD_NOTE_P_46" localSheetId="29">[3]DATA_NPA!$N$63</definedName>
    <definedName name="FHD_NOTE_P_46" localSheetId="22">[4]DATA_NPA!$N$63</definedName>
    <definedName name="FHD_NOTE_P_46" localSheetId="26">[5]DATA_NPA!$N$63</definedName>
    <definedName name="FHD_NOTE_P_46" localSheetId="30">[14]DATA_NPA!$N$63</definedName>
    <definedName name="FHD_NOTE_P_46" localSheetId="19">[6]DATA_NPA!$N$63</definedName>
    <definedName name="FHD_NOTE_P_46" localSheetId="23">[7]DATA_NPA!$N$63</definedName>
    <definedName name="FHD_NOTE_P_46" localSheetId="27">[8]DATA_NPA!$N$63</definedName>
    <definedName name="FHD_NOTE_P_46" localSheetId="20">[9]DATA_NPA!$N$63</definedName>
    <definedName name="FHD_NOTE_P_46" localSheetId="24">[10]DATA_NPA!$N$63</definedName>
    <definedName name="FHD_NOTE_P_46" localSheetId="28">[11]DATA_NPA!$N$63</definedName>
    <definedName name="FHD_NOTE_P_46">[9]DATA_NPA!$N$63</definedName>
    <definedName name="FHD_NOTE_P_47" localSheetId="21">[1]DATA_NPA!$N$64</definedName>
    <definedName name="FHD_NOTE_P_47" localSheetId="25">[2]DATA_NPA!$N$64</definedName>
    <definedName name="FHD_NOTE_P_47" localSheetId="29">[3]DATA_NPA!$N$64</definedName>
    <definedName name="FHD_NOTE_P_47" localSheetId="22">[4]DATA_NPA!$N$64</definedName>
    <definedName name="FHD_NOTE_P_47" localSheetId="26">[5]DATA_NPA!$N$64</definedName>
    <definedName name="FHD_NOTE_P_47" localSheetId="30">[14]DATA_NPA!$N$64</definedName>
    <definedName name="FHD_NOTE_P_47" localSheetId="19">[6]DATA_NPA!$N$64</definedName>
    <definedName name="FHD_NOTE_P_47" localSheetId="23">[7]DATA_NPA!$N$64</definedName>
    <definedName name="FHD_NOTE_P_47" localSheetId="27">[8]DATA_NPA!$N$64</definedName>
    <definedName name="FHD_NOTE_P_47" localSheetId="20">[9]DATA_NPA!$N$64</definedName>
    <definedName name="FHD_NOTE_P_47" localSheetId="24">[10]DATA_NPA!$N$64</definedName>
    <definedName name="FHD_NOTE_P_47" localSheetId="28">[11]DATA_NPA!$N$64</definedName>
    <definedName name="FHD_NOTE_P_47">[9]DATA_NPA!$N$64</definedName>
    <definedName name="FHD_NOTE_P_48" localSheetId="21">[1]DATA_NPA!$N$65</definedName>
    <definedName name="FHD_NOTE_P_48" localSheetId="25">[2]DATA_NPA!$N$65</definedName>
    <definedName name="FHD_NOTE_P_48" localSheetId="29">[3]DATA_NPA!$N$65</definedName>
    <definedName name="FHD_NOTE_P_48" localSheetId="22">[4]DATA_NPA!$N$65</definedName>
    <definedName name="FHD_NOTE_P_48" localSheetId="26">[5]DATA_NPA!$N$65</definedName>
    <definedName name="FHD_NOTE_P_48" localSheetId="30">[14]DATA_NPA!$N$65</definedName>
    <definedName name="FHD_NOTE_P_48" localSheetId="19">[6]DATA_NPA!$N$65</definedName>
    <definedName name="FHD_NOTE_P_48" localSheetId="23">[7]DATA_NPA!$N$65</definedName>
    <definedName name="FHD_NOTE_P_48" localSheetId="27">[8]DATA_NPA!$N$65</definedName>
    <definedName name="FHD_NOTE_P_48" localSheetId="20">[9]DATA_NPA!$N$65</definedName>
    <definedName name="FHD_NOTE_P_48" localSheetId="24">[10]DATA_NPA!$N$65</definedName>
    <definedName name="FHD_NOTE_P_48" localSheetId="28">[11]DATA_NPA!$N$65</definedName>
    <definedName name="FHD_NOTE_P_48">[9]DATA_NPA!$N$65</definedName>
    <definedName name="FHD_NOTE_P_49" localSheetId="21">[1]DATA_NPA!$N$66</definedName>
    <definedName name="FHD_NOTE_P_49" localSheetId="25">[2]DATA_NPA!$N$66</definedName>
    <definedName name="FHD_NOTE_P_49" localSheetId="29">[3]DATA_NPA!$N$66</definedName>
    <definedName name="FHD_NOTE_P_49" localSheetId="22">[4]DATA_NPA!$N$66</definedName>
    <definedName name="FHD_NOTE_P_49" localSheetId="26">[5]DATA_NPA!$N$66</definedName>
    <definedName name="FHD_NOTE_P_49" localSheetId="30">[14]DATA_NPA!$N$66</definedName>
    <definedName name="FHD_NOTE_P_49" localSheetId="19">[6]DATA_NPA!$N$66</definedName>
    <definedName name="FHD_NOTE_P_49" localSheetId="23">[7]DATA_NPA!$N$66</definedName>
    <definedName name="FHD_NOTE_P_49" localSheetId="27">[8]DATA_NPA!$N$66</definedName>
    <definedName name="FHD_NOTE_P_49" localSheetId="20">[9]DATA_NPA!$N$66</definedName>
    <definedName name="FHD_NOTE_P_49" localSheetId="24">[10]DATA_NPA!$N$66</definedName>
    <definedName name="FHD_NOTE_P_49" localSheetId="28">[11]DATA_NPA!$N$66</definedName>
    <definedName name="FHD_NOTE_P_49">[9]DATA_NPA!$N$66</definedName>
    <definedName name="FHD_NOTE_P_5" localSheetId="21">[1]DATA_NPA!$N$22</definedName>
    <definedName name="FHD_NOTE_P_5" localSheetId="25">[2]DATA_NPA!$N$22</definedName>
    <definedName name="FHD_NOTE_P_5" localSheetId="29">[3]DATA_NPA!$N$22</definedName>
    <definedName name="FHD_NOTE_P_5" localSheetId="22">[4]DATA_NPA!$N$22</definedName>
    <definedName name="FHD_NOTE_P_5" localSheetId="26">[5]DATA_NPA!$N$22</definedName>
    <definedName name="FHD_NOTE_P_5" localSheetId="30">[14]DATA_NPA!$N$22</definedName>
    <definedName name="FHD_NOTE_P_5" localSheetId="19">[6]DATA_NPA!$N$22</definedName>
    <definedName name="FHD_NOTE_P_5" localSheetId="23">[7]DATA_NPA!$N$22</definedName>
    <definedName name="FHD_NOTE_P_5" localSheetId="27">[8]DATA_NPA!$N$22</definedName>
    <definedName name="FHD_NOTE_P_5" localSheetId="20">[9]DATA_NPA!$N$22</definedName>
    <definedName name="FHD_NOTE_P_5" localSheetId="24">[10]DATA_NPA!$N$22</definedName>
    <definedName name="FHD_NOTE_P_5" localSheetId="28">[11]DATA_NPA!$N$22</definedName>
    <definedName name="FHD_NOTE_P_5">[9]DATA_NPA!$N$22</definedName>
    <definedName name="FHD_NOTE_P_50" localSheetId="21">[1]DATA_NPA!$N$67</definedName>
    <definedName name="FHD_NOTE_P_50" localSheetId="25">[2]DATA_NPA!$N$67</definedName>
    <definedName name="FHD_NOTE_P_50" localSheetId="29">[3]DATA_NPA!$N$67</definedName>
    <definedName name="FHD_NOTE_P_50" localSheetId="22">[4]DATA_NPA!$N$67</definedName>
    <definedName name="FHD_NOTE_P_50" localSheetId="26">[5]DATA_NPA!$N$67</definedName>
    <definedName name="FHD_NOTE_P_50" localSheetId="30">[14]DATA_NPA!$N$67</definedName>
    <definedName name="FHD_NOTE_P_50" localSheetId="19">[6]DATA_NPA!$N$67</definedName>
    <definedName name="FHD_NOTE_P_50" localSheetId="23">[7]DATA_NPA!$N$67</definedName>
    <definedName name="FHD_NOTE_P_50" localSheetId="27">[8]DATA_NPA!$N$67</definedName>
    <definedName name="FHD_NOTE_P_50" localSheetId="20">[9]DATA_NPA!$N$67</definedName>
    <definedName name="FHD_NOTE_P_50" localSheetId="24">[10]DATA_NPA!$N$67</definedName>
    <definedName name="FHD_NOTE_P_50" localSheetId="28">[11]DATA_NPA!$N$67</definedName>
    <definedName name="FHD_NOTE_P_50">[9]DATA_NPA!$N$67</definedName>
    <definedName name="FHD_NOTE_P_51" localSheetId="21">[1]DATA_NPA!$N$68</definedName>
    <definedName name="FHD_NOTE_P_51" localSheetId="25">[2]DATA_NPA!$N$68</definedName>
    <definedName name="FHD_NOTE_P_51" localSheetId="29">[3]DATA_NPA!$N$68</definedName>
    <definedName name="FHD_NOTE_P_51" localSheetId="22">[4]DATA_NPA!$N$68</definedName>
    <definedName name="FHD_NOTE_P_51" localSheetId="26">[5]DATA_NPA!$N$68</definedName>
    <definedName name="FHD_NOTE_P_51" localSheetId="30">[14]DATA_NPA!$N$68</definedName>
    <definedName name="FHD_NOTE_P_51" localSheetId="19">[6]DATA_NPA!$N$68</definedName>
    <definedName name="FHD_NOTE_P_51" localSheetId="23">[7]DATA_NPA!$N$68</definedName>
    <definedName name="FHD_NOTE_P_51" localSheetId="27">[8]DATA_NPA!$N$68</definedName>
    <definedName name="FHD_NOTE_P_51" localSheetId="20">[9]DATA_NPA!$N$68</definedName>
    <definedName name="FHD_NOTE_P_51" localSheetId="24">[10]DATA_NPA!$N$68</definedName>
    <definedName name="FHD_NOTE_P_51" localSheetId="28">[11]DATA_NPA!$N$68</definedName>
    <definedName name="FHD_NOTE_P_51">[9]DATA_NPA!$N$68</definedName>
    <definedName name="FHD_NOTE_P_52" localSheetId="21">[1]DATA_NPA!$N$69</definedName>
    <definedName name="FHD_NOTE_P_52" localSheetId="25">[2]DATA_NPA!$N$69</definedName>
    <definedName name="FHD_NOTE_P_52" localSheetId="29">[3]DATA_NPA!$N$69</definedName>
    <definedName name="FHD_NOTE_P_52" localSheetId="22">[4]DATA_NPA!$N$69</definedName>
    <definedName name="FHD_NOTE_P_52" localSheetId="26">[5]DATA_NPA!$N$69</definedName>
    <definedName name="FHD_NOTE_P_52" localSheetId="30">[14]DATA_NPA!$N$69</definedName>
    <definedName name="FHD_NOTE_P_52" localSheetId="19">[6]DATA_NPA!$N$69</definedName>
    <definedName name="FHD_NOTE_P_52" localSheetId="23">[7]DATA_NPA!$N$69</definedName>
    <definedName name="FHD_NOTE_P_52" localSheetId="27">[8]DATA_NPA!$N$69</definedName>
    <definedName name="FHD_NOTE_P_52" localSheetId="20">[9]DATA_NPA!$N$69</definedName>
    <definedName name="FHD_NOTE_P_52" localSheetId="24">[10]DATA_NPA!$N$69</definedName>
    <definedName name="FHD_NOTE_P_52" localSheetId="28">[11]DATA_NPA!$N$69</definedName>
    <definedName name="FHD_NOTE_P_52">[9]DATA_NPA!$N$69</definedName>
    <definedName name="FHD_NOTE_P_53" localSheetId="21">[1]DATA_NPA!$N$70</definedName>
    <definedName name="FHD_NOTE_P_53" localSheetId="25">[2]DATA_NPA!$N$70</definedName>
    <definedName name="FHD_NOTE_P_53" localSheetId="29">[3]DATA_NPA!$N$70</definedName>
    <definedName name="FHD_NOTE_P_53" localSheetId="22">[4]DATA_NPA!$N$70</definedName>
    <definedName name="FHD_NOTE_P_53" localSheetId="26">[5]DATA_NPA!$N$70</definedName>
    <definedName name="FHD_NOTE_P_53" localSheetId="30">[14]DATA_NPA!$N$70</definedName>
    <definedName name="FHD_NOTE_P_53" localSheetId="19">[6]DATA_NPA!$N$70</definedName>
    <definedName name="FHD_NOTE_P_53" localSheetId="23">[7]DATA_NPA!$N$70</definedName>
    <definedName name="FHD_NOTE_P_53" localSheetId="27">[8]DATA_NPA!$N$70</definedName>
    <definedName name="FHD_NOTE_P_53" localSheetId="20">[9]DATA_NPA!$N$70</definedName>
    <definedName name="FHD_NOTE_P_53" localSheetId="24">[10]DATA_NPA!$N$70</definedName>
    <definedName name="FHD_NOTE_P_53" localSheetId="28">[11]DATA_NPA!$N$70</definedName>
    <definedName name="FHD_NOTE_P_53">[9]DATA_NPA!$N$70</definedName>
    <definedName name="FHD_NOTE_P_54" localSheetId="21">[1]DATA_NPA!$N$71</definedName>
    <definedName name="FHD_NOTE_P_54" localSheetId="25">[2]DATA_NPA!$N$71</definedName>
    <definedName name="FHD_NOTE_P_54" localSheetId="29">[3]DATA_NPA!$N$71</definedName>
    <definedName name="FHD_NOTE_P_54" localSheetId="22">[4]DATA_NPA!$N$71</definedName>
    <definedName name="FHD_NOTE_P_54" localSheetId="26">[5]DATA_NPA!$N$71</definedName>
    <definedName name="FHD_NOTE_P_54" localSheetId="30">[14]DATA_NPA!$N$71</definedName>
    <definedName name="FHD_NOTE_P_54" localSheetId="19">[6]DATA_NPA!$N$71</definedName>
    <definedName name="FHD_NOTE_P_54" localSheetId="23">[7]DATA_NPA!$N$71</definedName>
    <definedName name="FHD_NOTE_P_54" localSheetId="27">[8]DATA_NPA!$N$71</definedName>
    <definedName name="FHD_NOTE_P_54" localSheetId="20">[9]DATA_NPA!$N$71</definedName>
    <definedName name="FHD_NOTE_P_54" localSheetId="24">[10]DATA_NPA!$N$71</definedName>
    <definedName name="FHD_NOTE_P_54" localSheetId="28">[11]DATA_NPA!$N$71</definedName>
    <definedName name="FHD_NOTE_P_54">[9]DATA_NPA!$N$71</definedName>
    <definedName name="FHD_NOTE_P_55" localSheetId="21">[1]DATA_NPA!$N$72</definedName>
    <definedName name="FHD_NOTE_P_55" localSheetId="25">[2]DATA_NPA!$N$72</definedName>
    <definedName name="FHD_NOTE_P_55" localSheetId="29">[3]DATA_NPA!$N$72</definedName>
    <definedName name="FHD_NOTE_P_55" localSheetId="22">[4]DATA_NPA!$N$72</definedName>
    <definedName name="FHD_NOTE_P_55" localSheetId="26">[5]DATA_NPA!$N$72</definedName>
    <definedName name="FHD_NOTE_P_55" localSheetId="30">[14]DATA_NPA!$N$72</definedName>
    <definedName name="FHD_NOTE_P_55" localSheetId="19">[6]DATA_NPA!$N$72</definedName>
    <definedName name="FHD_NOTE_P_55" localSheetId="23">[7]DATA_NPA!$N$72</definedName>
    <definedName name="FHD_NOTE_P_55" localSheetId="27">[8]DATA_NPA!$N$72</definedName>
    <definedName name="FHD_NOTE_P_55" localSheetId="20">[9]DATA_NPA!$N$72</definedName>
    <definedName name="FHD_NOTE_P_55" localSheetId="24">[10]DATA_NPA!$N$72</definedName>
    <definedName name="FHD_NOTE_P_55" localSheetId="28">[11]DATA_NPA!$N$72</definedName>
    <definedName name="FHD_NOTE_P_55">[9]DATA_NPA!$N$72</definedName>
    <definedName name="FHD_NOTE_P_56" localSheetId="21">[1]DATA_NPA!$N$73</definedName>
    <definedName name="FHD_NOTE_P_56" localSheetId="25">[2]DATA_NPA!$N$73</definedName>
    <definedName name="FHD_NOTE_P_56" localSheetId="29">[3]DATA_NPA!$N$73</definedName>
    <definedName name="FHD_NOTE_P_56" localSheetId="22">[4]DATA_NPA!$N$73</definedName>
    <definedName name="FHD_NOTE_P_56" localSheetId="26">[5]DATA_NPA!$N$73</definedName>
    <definedName name="FHD_NOTE_P_56" localSheetId="30">[14]DATA_NPA!$N$73</definedName>
    <definedName name="FHD_NOTE_P_56" localSheetId="19">[6]DATA_NPA!$N$73</definedName>
    <definedName name="FHD_NOTE_P_56" localSheetId="23">[7]DATA_NPA!$N$73</definedName>
    <definedName name="FHD_NOTE_P_56" localSheetId="27">[8]DATA_NPA!$N$73</definedName>
    <definedName name="FHD_NOTE_P_56" localSheetId="20">[9]DATA_NPA!$N$73</definedName>
    <definedName name="FHD_NOTE_P_56" localSheetId="24">[10]DATA_NPA!$N$73</definedName>
    <definedName name="FHD_NOTE_P_56" localSheetId="28">[11]DATA_NPA!$N$73</definedName>
    <definedName name="FHD_NOTE_P_56">[9]DATA_NPA!$N$73</definedName>
    <definedName name="FHD_NOTE_P_57" localSheetId="21">[1]DATA_NPA!$N$74</definedName>
    <definedName name="FHD_NOTE_P_57" localSheetId="25">[2]DATA_NPA!$N$74</definedName>
    <definedName name="FHD_NOTE_P_57" localSheetId="29">[3]DATA_NPA!$N$74</definedName>
    <definedName name="FHD_NOTE_P_57" localSheetId="22">[4]DATA_NPA!$N$74</definedName>
    <definedName name="FHD_NOTE_P_57" localSheetId="26">[5]DATA_NPA!$N$74</definedName>
    <definedName name="FHD_NOTE_P_57" localSheetId="30">[14]DATA_NPA!$N$74</definedName>
    <definedName name="FHD_NOTE_P_57" localSheetId="19">[6]DATA_NPA!$N$74</definedName>
    <definedName name="FHD_NOTE_P_57" localSheetId="23">[7]DATA_NPA!$N$74</definedName>
    <definedName name="FHD_NOTE_P_57" localSheetId="27">[8]DATA_NPA!$N$74</definedName>
    <definedName name="FHD_NOTE_P_57" localSheetId="20">[9]DATA_NPA!$N$74</definedName>
    <definedName name="FHD_NOTE_P_57" localSheetId="24">[10]DATA_NPA!$N$74</definedName>
    <definedName name="FHD_NOTE_P_57" localSheetId="28">[11]DATA_NPA!$N$74</definedName>
    <definedName name="FHD_NOTE_P_57">[9]DATA_NPA!$N$74</definedName>
    <definedName name="FHD_NOTE_P_58" localSheetId="21">[1]DATA_NPA!$N$75</definedName>
    <definedName name="FHD_NOTE_P_58" localSheetId="25">[2]DATA_NPA!$N$75</definedName>
    <definedName name="FHD_NOTE_P_58" localSheetId="29">[3]DATA_NPA!$N$75</definedName>
    <definedName name="FHD_NOTE_P_58" localSheetId="22">[4]DATA_NPA!$N$75</definedName>
    <definedName name="FHD_NOTE_P_58" localSheetId="26">[5]DATA_NPA!$N$75</definedName>
    <definedName name="FHD_NOTE_P_58" localSheetId="30">[14]DATA_NPA!$N$75</definedName>
    <definedName name="FHD_NOTE_P_58" localSheetId="19">[6]DATA_NPA!$N$75</definedName>
    <definedName name="FHD_NOTE_P_58" localSheetId="23">[7]DATA_NPA!$N$75</definedName>
    <definedName name="FHD_NOTE_P_58" localSheetId="27">[8]DATA_NPA!$N$75</definedName>
    <definedName name="FHD_NOTE_P_58" localSheetId="20">[9]DATA_NPA!$N$75</definedName>
    <definedName name="FHD_NOTE_P_58" localSheetId="24">[10]DATA_NPA!$N$75</definedName>
    <definedName name="FHD_NOTE_P_58" localSheetId="28">[11]DATA_NPA!$N$75</definedName>
    <definedName name="FHD_NOTE_P_58">[9]DATA_NPA!$N$75</definedName>
    <definedName name="FHD_NOTE_P_59" localSheetId="21">[1]DATA_NPA!$N$76</definedName>
    <definedName name="FHD_NOTE_P_59" localSheetId="25">[2]DATA_NPA!$N$76</definedName>
    <definedName name="FHD_NOTE_P_59" localSheetId="29">[3]DATA_NPA!$N$76</definedName>
    <definedName name="FHD_NOTE_P_59" localSheetId="22">[4]DATA_NPA!$N$76</definedName>
    <definedName name="FHD_NOTE_P_59" localSheetId="26">[5]DATA_NPA!$N$76</definedName>
    <definedName name="FHD_NOTE_P_59" localSheetId="30">[14]DATA_NPA!$N$76</definedName>
    <definedName name="FHD_NOTE_P_59" localSheetId="19">[6]DATA_NPA!$N$76</definedName>
    <definedName name="FHD_NOTE_P_59" localSheetId="23">[7]DATA_NPA!$N$76</definedName>
    <definedName name="FHD_NOTE_P_59" localSheetId="27">[8]DATA_NPA!$N$76</definedName>
    <definedName name="FHD_NOTE_P_59" localSheetId="20">[9]DATA_NPA!$N$76</definedName>
    <definedName name="FHD_NOTE_P_59" localSheetId="24">[10]DATA_NPA!$N$76</definedName>
    <definedName name="FHD_NOTE_P_59" localSheetId="28">[11]DATA_NPA!$N$76</definedName>
    <definedName name="FHD_NOTE_P_59">[9]DATA_NPA!$N$76</definedName>
    <definedName name="FHD_NOTE_P_6" localSheetId="21">[1]DATA_NPA!$N$23</definedName>
    <definedName name="FHD_NOTE_P_6" localSheetId="25">[2]DATA_NPA!$N$23</definedName>
    <definedName name="FHD_NOTE_P_6" localSheetId="29">[3]DATA_NPA!$N$23</definedName>
    <definedName name="FHD_NOTE_P_6" localSheetId="22">[4]DATA_NPA!$N$23</definedName>
    <definedName name="FHD_NOTE_P_6" localSheetId="26">[5]DATA_NPA!$N$23</definedName>
    <definedName name="FHD_NOTE_P_6" localSheetId="30">[14]DATA_NPA!$N$23</definedName>
    <definedName name="FHD_NOTE_P_6" localSheetId="19">[6]DATA_NPA!$N$23</definedName>
    <definedName name="FHD_NOTE_P_6" localSheetId="23">[7]DATA_NPA!$N$23</definedName>
    <definedName name="FHD_NOTE_P_6" localSheetId="27">[8]DATA_NPA!$N$23</definedName>
    <definedName name="FHD_NOTE_P_6" localSheetId="20">[9]DATA_NPA!$N$23</definedName>
    <definedName name="FHD_NOTE_P_6" localSheetId="24">[10]DATA_NPA!$N$23</definedName>
    <definedName name="FHD_NOTE_P_6" localSheetId="28">[11]DATA_NPA!$N$23</definedName>
    <definedName name="FHD_NOTE_P_6">[9]DATA_NPA!$N$23</definedName>
    <definedName name="FHD_NOTE_P_60" localSheetId="21">[1]DATA_NPA!$N$77</definedName>
    <definedName name="FHD_NOTE_P_60" localSheetId="25">[2]DATA_NPA!$N$77</definedName>
    <definedName name="FHD_NOTE_P_60" localSheetId="29">[3]DATA_NPA!$N$77</definedName>
    <definedName name="FHD_NOTE_P_60" localSheetId="22">[4]DATA_NPA!$N$77</definedName>
    <definedName name="FHD_NOTE_P_60" localSheetId="26">[5]DATA_NPA!$N$77</definedName>
    <definedName name="FHD_NOTE_P_60" localSheetId="30">[14]DATA_NPA!$N$77</definedName>
    <definedName name="FHD_NOTE_P_60" localSheetId="19">[6]DATA_NPA!$N$77</definedName>
    <definedName name="FHD_NOTE_P_60" localSheetId="23">[7]DATA_NPA!$N$77</definedName>
    <definedName name="FHD_NOTE_P_60" localSheetId="27">[8]DATA_NPA!$N$77</definedName>
    <definedName name="FHD_NOTE_P_60" localSheetId="20">[9]DATA_NPA!$N$77</definedName>
    <definedName name="FHD_NOTE_P_60" localSheetId="24">[10]DATA_NPA!$N$77</definedName>
    <definedName name="FHD_NOTE_P_60" localSheetId="28">[11]DATA_NPA!$N$77</definedName>
    <definedName name="FHD_NOTE_P_60">[9]DATA_NPA!$N$77</definedName>
    <definedName name="FHD_NOTE_P_61" localSheetId="21">[1]DATA_NPA!$N$78</definedName>
    <definedName name="FHD_NOTE_P_61" localSheetId="25">[2]DATA_NPA!$N$78</definedName>
    <definedName name="FHD_NOTE_P_61" localSheetId="29">[3]DATA_NPA!$N$78</definedName>
    <definedName name="FHD_NOTE_P_61" localSheetId="22">[4]DATA_NPA!$N$78</definedName>
    <definedName name="FHD_NOTE_P_61" localSheetId="26">[5]DATA_NPA!$N$78</definedName>
    <definedName name="FHD_NOTE_P_61" localSheetId="30">[14]DATA_NPA!$N$78</definedName>
    <definedName name="FHD_NOTE_P_61" localSheetId="19">[6]DATA_NPA!$N$78</definedName>
    <definedName name="FHD_NOTE_P_61" localSheetId="23">[7]DATA_NPA!$N$78</definedName>
    <definedName name="FHD_NOTE_P_61" localSheetId="27">[8]DATA_NPA!$N$78</definedName>
    <definedName name="FHD_NOTE_P_61" localSheetId="20">[9]DATA_NPA!$N$78</definedName>
    <definedName name="FHD_NOTE_P_61" localSheetId="24">[10]DATA_NPA!$N$78</definedName>
    <definedName name="FHD_NOTE_P_61" localSheetId="28">[11]DATA_NPA!$N$78</definedName>
    <definedName name="FHD_NOTE_P_61">[9]DATA_NPA!$N$78</definedName>
    <definedName name="FHD_NOTE_P_62" localSheetId="21">[1]DATA_NPA!$N$79</definedName>
    <definedName name="FHD_NOTE_P_62" localSheetId="25">[2]DATA_NPA!$N$79</definedName>
    <definedName name="FHD_NOTE_P_62" localSheetId="29">[3]DATA_NPA!$N$79</definedName>
    <definedName name="FHD_NOTE_P_62" localSheetId="22">[4]DATA_NPA!$N$79</definedName>
    <definedName name="FHD_NOTE_P_62" localSheetId="26">[5]DATA_NPA!$N$79</definedName>
    <definedName name="FHD_NOTE_P_62" localSheetId="30">[14]DATA_NPA!$N$79</definedName>
    <definedName name="FHD_NOTE_P_62" localSheetId="19">[6]DATA_NPA!$N$79</definedName>
    <definedName name="FHD_NOTE_P_62" localSheetId="23">[7]DATA_NPA!$N$79</definedName>
    <definedName name="FHD_NOTE_P_62" localSheetId="27">[8]DATA_NPA!$N$79</definedName>
    <definedName name="FHD_NOTE_P_62" localSheetId="20">[9]DATA_NPA!$N$79</definedName>
    <definedName name="FHD_NOTE_P_62" localSheetId="24">[10]DATA_NPA!$N$79</definedName>
    <definedName name="FHD_NOTE_P_62" localSheetId="28">[11]DATA_NPA!$N$79</definedName>
    <definedName name="FHD_NOTE_P_62">[9]DATA_NPA!$N$79</definedName>
    <definedName name="FHD_NOTE_P_63" localSheetId="21">[1]DATA_NPA!$N$80</definedName>
    <definedName name="FHD_NOTE_P_63" localSheetId="25">[2]DATA_NPA!$N$80</definedName>
    <definedName name="FHD_NOTE_P_63" localSheetId="29">[3]DATA_NPA!$N$80</definedName>
    <definedName name="FHD_NOTE_P_63" localSheetId="22">[4]DATA_NPA!$N$80</definedName>
    <definedName name="FHD_NOTE_P_63" localSheetId="26">[5]DATA_NPA!$N$80</definedName>
    <definedName name="FHD_NOTE_P_63" localSheetId="30">[14]DATA_NPA!$N$80</definedName>
    <definedName name="FHD_NOTE_P_63" localSheetId="19">[6]DATA_NPA!$N$80</definedName>
    <definedName name="FHD_NOTE_P_63" localSheetId="23">[7]DATA_NPA!$N$80</definedName>
    <definedName name="FHD_NOTE_P_63" localSheetId="27">[8]DATA_NPA!$N$80</definedName>
    <definedName name="FHD_NOTE_P_63" localSheetId="20">[9]DATA_NPA!$N$80</definedName>
    <definedName name="FHD_NOTE_P_63" localSheetId="24">[10]DATA_NPA!$N$80</definedName>
    <definedName name="FHD_NOTE_P_63" localSheetId="28">[11]DATA_NPA!$N$80</definedName>
    <definedName name="FHD_NOTE_P_63">[9]DATA_NPA!$N$80</definedName>
    <definedName name="FHD_NOTE_P_64" localSheetId="21">[1]DATA_NPA!$N$81</definedName>
    <definedName name="FHD_NOTE_P_64" localSheetId="25">[2]DATA_NPA!$N$81</definedName>
    <definedName name="FHD_NOTE_P_64" localSheetId="29">[3]DATA_NPA!$N$81</definedName>
    <definedName name="FHD_NOTE_P_64" localSheetId="22">[4]DATA_NPA!$N$81</definedName>
    <definedName name="FHD_NOTE_P_64" localSheetId="26">[5]DATA_NPA!$N$81</definedName>
    <definedName name="FHD_NOTE_P_64" localSheetId="30">[14]DATA_NPA!$N$81</definedName>
    <definedName name="FHD_NOTE_P_64" localSheetId="19">[6]DATA_NPA!$N$81</definedName>
    <definedName name="FHD_NOTE_P_64" localSheetId="23">[7]DATA_NPA!$N$81</definedName>
    <definedName name="FHD_NOTE_P_64" localSheetId="27">[8]DATA_NPA!$N$81</definedName>
    <definedName name="FHD_NOTE_P_64" localSheetId="20">[9]DATA_NPA!$N$81</definedName>
    <definedName name="FHD_NOTE_P_64" localSheetId="24">[10]DATA_NPA!$N$81</definedName>
    <definedName name="FHD_NOTE_P_64" localSheetId="28">[11]DATA_NPA!$N$81</definedName>
    <definedName name="FHD_NOTE_P_64">[9]DATA_NPA!$N$81</definedName>
    <definedName name="FHD_NOTE_P_65" localSheetId="21">[1]DATA_NPA!$N$82</definedName>
    <definedName name="FHD_NOTE_P_65" localSheetId="25">[2]DATA_NPA!$N$82</definedName>
    <definedName name="FHD_NOTE_P_65" localSheetId="29">[3]DATA_NPA!$N$82</definedName>
    <definedName name="FHD_NOTE_P_65" localSheetId="22">[4]DATA_NPA!$N$82</definedName>
    <definedName name="FHD_NOTE_P_65" localSheetId="26">[5]DATA_NPA!$N$82</definedName>
    <definedName name="FHD_NOTE_P_65" localSheetId="30">[14]DATA_NPA!$N$82</definedName>
    <definedName name="FHD_NOTE_P_65" localSheetId="19">[6]DATA_NPA!$N$82</definedName>
    <definedName name="FHD_NOTE_P_65" localSheetId="23">[7]DATA_NPA!$N$82</definedName>
    <definedName name="FHD_NOTE_P_65" localSheetId="27">[8]DATA_NPA!$N$82</definedName>
    <definedName name="FHD_NOTE_P_65" localSheetId="20">[9]DATA_NPA!$N$82</definedName>
    <definedName name="FHD_NOTE_P_65" localSheetId="24">[10]DATA_NPA!$N$82</definedName>
    <definedName name="FHD_NOTE_P_65" localSheetId="28">[11]DATA_NPA!$N$82</definedName>
    <definedName name="FHD_NOTE_P_65">[9]DATA_NPA!$N$82</definedName>
    <definedName name="FHD_NOTE_P_66" localSheetId="21">[1]DATA_NPA!$N$83</definedName>
    <definedName name="FHD_NOTE_P_66" localSheetId="25">[2]DATA_NPA!$N$83</definedName>
    <definedName name="FHD_NOTE_P_66" localSheetId="29">[3]DATA_NPA!$N$83</definedName>
    <definedName name="FHD_NOTE_P_66" localSheetId="22">[4]DATA_NPA!$N$83</definedName>
    <definedName name="FHD_NOTE_P_66" localSheetId="26">[5]DATA_NPA!$N$83</definedName>
    <definedName name="FHD_NOTE_P_66" localSheetId="30">[14]DATA_NPA!$N$83</definedName>
    <definedName name="FHD_NOTE_P_66" localSheetId="19">[6]DATA_NPA!$N$83</definedName>
    <definedName name="FHD_NOTE_P_66" localSheetId="23">[7]DATA_NPA!$N$83</definedName>
    <definedName name="FHD_NOTE_P_66" localSheetId="27">[8]DATA_NPA!$N$83</definedName>
    <definedName name="FHD_NOTE_P_66" localSheetId="20">[9]DATA_NPA!$N$83</definedName>
    <definedName name="FHD_NOTE_P_66" localSheetId="24">[10]DATA_NPA!$N$83</definedName>
    <definedName name="FHD_NOTE_P_66" localSheetId="28">[11]DATA_NPA!$N$83</definedName>
    <definedName name="FHD_NOTE_P_66">[9]DATA_NPA!$N$83</definedName>
    <definedName name="FHD_NOTE_P_67" localSheetId="21">[1]DATA_NPA!$N$84</definedName>
    <definedName name="FHD_NOTE_P_67" localSheetId="25">[2]DATA_NPA!$N$84</definedName>
    <definedName name="FHD_NOTE_P_67" localSheetId="29">[3]DATA_NPA!$N$84</definedName>
    <definedName name="FHD_NOTE_P_67" localSheetId="22">[4]DATA_NPA!$N$84</definedName>
    <definedName name="FHD_NOTE_P_67" localSheetId="26">[5]DATA_NPA!$N$84</definedName>
    <definedName name="FHD_NOTE_P_67" localSheetId="30">[14]DATA_NPA!$N$84</definedName>
    <definedName name="FHD_NOTE_P_67" localSheetId="19">[6]DATA_NPA!$N$84</definedName>
    <definedName name="FHD_NOTE_P_67" localSheetId="23">[7]DATA_NPA!$N$84</definedName>
    <definedName name="FHD_NOTE_P_67" localSheetId="27">[8]DATA_NPA!$N$84</definedName>
    <definedName name="FHD_NOTE_P_67" localSheetId="20">[9]DATA_NPA!$N$84</definedName>
    <definedName name="FHD_NOTE_P_67" localSheetId="24">[10]DATA_NPA!$N$84</definedName>
    <definedName name="FHD_NOTE_P_67" localSheetId="28">[11]DATA_NPA!$N$84</definedName>
    <definedName name="FHD_NOTE_P_67">[9]DATA_NPA!$N$84</definedName>
    <definedName name="FHD_NOTE_P_68" localSheetId="21">[1]DATA_NPA!$N$85</definedName>
    <definedName name="FHD_NOTE_P_68" localSheetId="25">[2]DATA_NPA!$N$85</definedName>
    <definedName name="FHD_NOTE_P_68" localSheetId="29">[3]DATA_NPA!$N$85</definedName>
    <definedName name="FHD_NOTE_P_68" localSheetId="22">[4]DATA_NPA!$N$85</definedName>
    <definedName name="FHD_NOTE_P_68" localSheetId="26">[5]DATA_NPA!$N$85</definedName>
    <definedName name="FHD_NOTE_P_68" localSheetId="30">[14]DATA_NPA!$N$85</definedName>
    <definedName name="FHD_NOTE_P_68" localSheetId="19">[6]DATA_NPA!$N$85</definedName>
    <definedName name="FHD_NOTE_P_68" localSheetId="23">[7]DATA_NPA!$N$85</definedName>
    <definedName name="FHD_NOTE_P_68" localSheetId="27">[8]DATA_NPA!$N$85</definedName>
    <definedName name="FHD_NOTE_P_68" localSheetId="20">[9]DATA_NPA!$N$85</definedName>
    <definedName name="FHD_NOTE_P_68" localSheetId="24">[10]DATA_NPA!$N$85</definedName>
    <definedName name="FHD_NOTE_P_68" localSheetId="28">[11]DATA_NPA!$N$85</definedName>
    <definedName name="FHD_NOTE_P_68">[9]DATA_NPA!$N$85</definedName>
    <definedName name="FHD_NOTE_P_69" localSheetId="21">[1]DATA_NPA!$N$86</definedName>
    <definedName name="FHD_NOTE_P_69" localSheetId="25">[2]DATA_NPA!$N$86</definedName>
    <definedName name="FHD_NOTE_P_69" localSheetId="29">[3]DATA_NPA!$N$86</definedName>
    <definedName name="FHD_NOTE_P_69" localSheetId="22">[4]DATA_NPA!$N$86</definedName>
    <definedName name="FHD_NOTE_P_69" localSheetId="26">[5]DATA_NPA!$N$86</definedName>
    <definedName name="FHD_NOTE_P_69" localSheetId="30">[14]DATA_NPA!$N$86</definedName>
    <definedName name="FHD_NOTE_P_69" localSheetId="19">[6]DATA_NPA!$N$86</definedName>
    <definedName name="FHD_NOTE_P_69" localSheetId="23">[7]DATA_NPA!$N$86</definedName>
    <definedName name="FHD_NOTE_P_69" localSheetId="27">[8]DATA_NPA!$N$86</definedName>
    <definedName name="FHD_NOTE_P_69" localSheetId="20">[9]DATA_NPA!$N$86</definedName>
    <definedName name="FHD_NOTE_P_69" localSheetId="24">[10]DATA_NPA!$N$86</definedName>
    <definedName name="FHD_NOTE_P_69" localSheetId="28">[11]DATA_NPA!$N$86</definedName>
    <definedName name="FHD_NOTE_P_69">[9]DATA_NPA!$N$86</definedName>
    <definedName name="FHD_NOTE_P_7" localSheetId="21">[1]DATA_NPA!$N$24</definedName>
    <definedName name="FHD_NOTE_P_7" localSheetId="25">[2]DATA_NPA!$N$24</definedName>
    <definedName name="FHD_NOTE_P_7" localSheetId="29">[3]DATA_NPA!$N$24</definedName>
    <definedName name="FHD_NOTE_P_7" localSheetId="22">[4]DATA_NPA!$N$24</definedName>
    <definedName name="FHD_NOTE_P_7" localSheetId="26">[5]DATA_NPA!$N$24</definedName>
    <definedName name="FHD_NOTE_P_7" localSheetId="30">[14]DATA_NPA!$N$24</definedName>
    <definedName name="FHD_NOTE_P_7" localSheetId="19">[6]DATA_NPA!$N$24</definedName>
    <definedName name="FHD_NOTE_P_7" localSheetId="23">[7]DATA_NPA!$N$24</definedName>
    <definedName name="FHD_NOTE_P_7" localSheetId="27">[8]DATA_NPA!$N$24</definedName>
    <definedName name="FHD_NOTE_P_7" localSheetId="20">[9]DATA_NPA!$N$24</definedName>
    <definedName name="FHD_NOTE_P_7" localSheetId="24">[10]DATA_NPA!$N$24</definedName>
    <definedName name="FHD_NOTE_P_7" localSheetId="28">[11]DATA_NPA!$N$24</definedName>
    <definedName name="FHD_NOTE_P_7">[9]DATA_NPA!$N$24</definedName>
    <definedName name="FHD_NOTE_P_70" localSheetId="21">[1]DATA_NPA!$N$87</definedName>
    <definedName name="FHD_NOTE_P_70" localSheetId="25">[2]DATA_NPA!$N$87</definedName>
    <definedName name="FHD_NOTE_P_70" localSheetId="29">[3]DATA_NPA!$N$87</definedName>
    <definedName name="FHD_NOTE_P_70" localSheetId="22">[4]DATA_NPA!$N$87</definedName>
    <definedName name="FHD_NOTE_P_70" localSheetId="26">[5]DATA_NPA!$N$87</definedName>
    <definedName name="FHD_NOTE_P_70" localSheetId="30">[14]DATA_NPA!$N$87</definedName>
    <definedName name="FHD_NOTE_P_70" localSheetId="19">[6]DATA_NPA!$N$87</definedName>
    <definedName name="FHD_NOTE_P_70" localSheetId="23">[7]DATA_NPA!$N$87</definedName>
    <definedName name="FHD_NOTE_P_70" localSheetId="27">[8]DATA_NPA!$N$87</definedName>
    <definedName name="FHD_NOTE_P_70" localSheetId="20">[9]DATA_NPA!$N$87</definedName>
    <definedName name="FHD_NOTE_P_70" localSheetId="24">[10]DATA_NPA!$N$87</definedName>
    <definedName name="FHD_NOTE_P_70" localSheetId="28">[11]DATA_NPA!$N$87</definedName>
    <definedName name="FHD_NOTE_P_70">[9]DATA_NPA!$N$87</definedName>
    <definedName name="FHD_NOTE_P_71" localSheetId="21">[1]DATA_NPA!$N$88</definedName>
    <definedName name="FHD_NOTE_P_71" localSheetId="25">[2]DATA_NPA!$N$88</definedName>
    <definedName name="FHD_NOTE_P_71" localSheetId="29">[3]DATA_NPA!$N$88</definedName>
    <definedName name="FHD_NOTE_P_71" localSheetId="22">[4]DATA_NPA!$N$88</definedName>
    <definedName name="FHD_NOTE_P_71" localSheetId="26">[5]DATA_NPA!$N$88</definedName>
    <definedName name="FHD_NOTE_P_71" localSheetId="30">[14]DATA_NPA!$N$88</definedName>
    <definedName name="FHD_NOTE_P_71" localSheetId="19">[6]DATA_NPA!$N$88</definedName>
    <definedName name="FHD_NOTE_P_71" localSheetId="23">[7]DATA_NPA!$N$88</definedName>
    <definedName name="FHD_NOTE_P_71" localSheetId="27">[8]DATA_NPA!$N$88</definedName>
    <definedName name="FHD_NOTE_P_71" localSheetId="20">[9]DATA_NPA!$N$88</definedName>
    <definedName name="FHD_NOTE_P_71" localSheetId="24">[10]DATA_NPA!$N$88</definedName>
    <definedName name="FHD_NOTE_P_71" localSheetId="28">[11]DATA_NPA!$N$88</definedName>
    <definedName name="FHD_NOTE_P_71">[9]DATA_NPA!$N$88</definedName>
    <definedName name="FHD_NOTE_P_72" localSheetId="21">[1]DATA_NPA!$N$89</definedName>
    <definedName name="FHD_NOTE_P_72" localSheetId="25">[2]DATA_NPA!$N$89</definedName>
    <definedName name="FHD_NOTE_P_72" localSheetId="29">[3]DATA_NPA!$N$89</definedName>
    <definedName name="FHD_NOTE_P_72" localSheetId="22">[4]DATA_NPA!$N$89</definedName>
    <definedName name="FHD_NOTE_P_72" localSheetId="26">[5]DATA_NPA!$N$89</definedName>
    <definedName name="FHD_NOTE_P_72" localSheetId="30">[14]DATA_NPA!$N$89</definedName>
    <definedName name="FHD_NOTE_P_72" localSheetId="19">[6]DATA_NPA!$N$89</definedName>
    <definedName name="FHD_NOTE_P_72" localSheetId="23">[7]DATA_NPA!$N$89</definedName>
    <definedName name="FHD_NOTE_P_72" localSheetId="27">[8]DATA_NPA!$N$89</definedName>
    <definedName name="FHD_NOTE_P_72" localSheetId="20">[9]DATA_NPA!$N$89</definedName>
    <definedName name="FHD_NOTE_P_72" localSheetId="24">[10]DATA_NPA!$N$89</definedName>
    <definedName name="FHD_NOTE_P_72" localSheetId="28">[11]DATA_NPA!$N$89</definedName>
    <definedName name="FHD_NOTE_P_72">[9]DATA_NPA!$N$89</definedName>
    <definedName name="FHD_NOTE_P_73" localSheetId="21">[1]DATA_NPA!$N$90</definedName>
    <definedName name="FHD_NOTE_P_73" localSheetId="25">[2]DATA_NPA!$N$90</definedName>
    <definedName name="FHD_NOTE_P_73" localSheetId="29">[3]DATA_NPA!$N$90</definedName>
    <definedName name="FHD_NOTE_P_73" localSheetId="22">[4]DATA_NPA!$N$90</definedName>
    <definedName name="FHD_NOTE_P_73" localSheetId="26">[5]DATA_NPA!$N$90</definedName>
    <definedName name="FHD_NOTE_P_73" localSheetId="30">[14]DATA_NPA!$N$90</definedName>
    <definedName name="FHD_NOTE_P_73" localSheetId="19">[6]DATA_NPA!$N$90</definedName>
    <definedName name="FHD_NOTE_P_73" localSheetId="23">[7]DATA_NPA!$N$90</definedName>
    <definedName name="FHD_NOTE_P_73" localSheetId="27">[8]DATA_NPA!$N$90</definedName>
    <definedName name="FHD_NOTE_P_73" localSheetId="20">[9]DATA_NPA!$N$90</definedName>
    <definedName name="FHD_NOTE_P_73" localSheetId="24">[10]DATA_NPA!$N$90</definedName>
    <definedName name="FHD_NOTE_P_73" localSheetId="28">[11]DATA_NPA!$N$90</definedName>
    <definedName name="FHD_NOTE_P_73">[9]DATA_NPA!$N$90</definedName>
    <definedName name="FHD_NOTE_P_74" localSheetId="21">[1]DATA_NPA!$N$91</definedName>
    <definedName name="FHD_NOTE_P_74" localSheetId="25">[2]DATA_NPA!$N$91</definedName>
    <definedName name="FHD_NOTE_P_74" localSheetId="29">[3]DATA_NPA!$N$91</definedName>
    <definedName name="FHD_NOTE_P_74" localSheetId="22">[4]DATA_NPA!$N$91</definedName>
    <definedName name="FHD_NOTE_P_74" localSheetId="26">[5]DATA_NPA!$N$91</definedName>
    <definedName name="FHD_NOTE_P_74" localSheetId="30">[14]DATA_NPA!$N$91</definedName>
    <definedName name="FHD_NOTE_P_74" localSheetId="19">[6]DATA_NPA!$N$91</definedName>
    <definedName name="FHD_NOTE_P_74" localSheetId="23">[7]DATA_NPA!$N$91</definedName>
    <definedName name="FHD_NOTE_P_74" localSheetId="27">[8]DATA_NPA!$N$91</definedName>
    <definedName name="FHD_NOTE_P_74" localSheetId="20">[9]DATA_NPA!$N$91</definedName>
    <definedName name="FHD_NOTE_P_74" localSheetId="24">[10]DATA_NPA!$N$91</definedName>
    <definedName name="FHD_NOTE_P_74" localSheetId="28">[11]DATA_NPA!$N$91</definedName>
    <definedName name="FHD_NOTE_P_74">[9]DATA_NPA!$N$91</definedName>
    <definedName name="FHD_NOTE_P_75" localSheetId="21">[1]DATA_NPA!$N$92</definedName>
    <definedName name="FHD_NOTE_P_75" localSheetId="25">[2]DATA_NPA!$N$92</definedName>
    <definedName name="FHD_NOTE_P_75" localSheetId="29">[3]DATA_NPA!$N$92</definedName>
    <definedName name="FHD_NOTE_P_75" localSheetId="22">[4]DATA_NPA!$N$92</definedName>
    <definedName name="FHD_NOTE_P_75" localSheetId="26">[5]DATA_NPA!$N$92</definedName>
    <definedName name="FHD_NOTE_P_75" localSheetId="30">[14]DATA_NPA!$N$92</definedName>
    <definedName name="FHD_NOTE_P_75" localSheetId="19">[6]DATA_NPA!$N$92</definedName>
    <definedName name="FHD_NOTE_P_75" localSheetId="23">[7]DATA_NPA!$N$92</definedName>
    <definedName name="FHD_NOTE_P_75" localSheetId="27">[8]DATA_NPA!$N$92</definedName>
    <definedName name="FHD_NOTE_P_75" localSheetId="20">[9]DATA_NPA!$N$92</definedName>
    <definedName name="FHD_NOTE_P_75" localSheetId="24">[10]DATA_NPA!$N$92</definedName>
    <definedName name="FHD_NOTE_P_75" localSheetId="28">[11]DATA_NPA!$N$92</definedName>
    <definedName name="FHD_NOTE_P_75">[9]DATA_NPA!$N$92</definedName>
    <definedName name="FHD_NOTE_P_76" localSheetId="21">[1]DATA_NPA!$N$93</definedName>
    <definedName name="FHD_NOTE_P_76" localSheetId="25">[2]DATA_NPA!$N$93</definedName>
    <definedName name="FHD_NOTE_P_76" localSheetId="29">[3]DATA_NPA!$N$93</definedName>
    <definedName name="FHD_NOTE_P_76" localSheetId="22">[4]DATA_NPA!$N$93</definedName>
    <definedName name="FHD_NOTE_P_76" localSheetId="26">[5]DATA_NPA!$N$93</definedName>
    <definedName name="FHD_NOTE_P_76" localSheetId="30">[14]DATA_NPA!$N$93</definedName>
    <definedName name="FHD_NOTE_P_76" localSheetId="19">[6]DATA_NPA!$N$93</definedName>
    <definedName name="FHD_NOTE_P_76" localSheetId="23">[7]DATA_NPA!$N$93</definedName>
    <definedName name="FHD_NOTE_P_76" localSheetId="27">[8]DATA_NPA!$N$93</definedName>
    <definedName name="FHD_NOTE_P_76" localSheetId="20">[9]DATA_NPA!$N$93</definedName>
    <definedName name="FHD_NOTE_P_76" localSheetId="24">[10]DATA_NPA!$N$93</definedName>
    <definedName name="FHD_NOTE_P_76" localSheetId="28">[11]DATA_NPA!$N$93</definedName>
    <definedName name="FHD_NOTE_P_76">[9]DATA_NPA!$N$93</definedName>
    <definedName name="FHD_NOTE_P_77" localSheetId="21">[1]DATA_NPA!$N$94</definedName>
    <definedName name="FHD_NOTE_P_77" localSheetId="25">[2]DATA_NPA!$N$94</definedName>
    <definedName name="FHD_NOTE_P_77" localSheetId="29">[3]DATA_NPA!$N$94</definedName>
    <definedName name="FHD_NOTE_P_77" localSheetId="22">[4]DATA_NPA!$N$94</definedName>
    <definedName name="FHD_NOTE_P_77" localSheetId="26">[5]DATA_NPA!$N$94</definedName>
    <definedName name="FHD_NOTE_P_77" localSheetId="30">[14]DATA_NPA!$N$94</definedName>
    <definedName name="FHD_NOTE_P_77" localSheetId="19">[6]DATA_NPA!$N$94</definedName>
    <definedName name="FHD_NOTE_P_77" localSheetId="23">[7]DATA_NPA!$N$94</definedName>
    <definedName name="FHD_NOTE_P_77" localSheetId="27">[8]DATA_NPA!$N$94</definedName>
    <definedName name="FHD_NOTE_P_77" localSheetId="20">[9]DATA_NPA!$N$94</definedName>
    <definedName name="FHD_NOTE_P_77" localSheetId="24">[10]DATA_NPA!$N$94</definedName>
    <definedName name="FHD_NOTE_P_77" localSheetId="28">[11]DATA_NPA!$N$94</definedName>
    <definedName name="FHD_NOTE_P_77">[9]DATA_NPA!$N$94</definedName>
    <definedName name="FHD_NOTE_P_78" localSheetId="21">[1]DATA_NPA!$N$95</definedName>
    <definedName name="FHD_NOTE_P_78" localSheetId="25">[2]DATA_NPA!$N$95</definedName>
    <definedName name="FHD_NOTE_P_78" localSheetId="29">[3]DATA_NPA!$N$95</definedName>
    <definedName name="FHD_NOTE_P_78" localSheetId="22">[4]DATA_NPA!$N$95</definedName>
    <definedName name="FHD_NOTE_P_78" localSheetId="26">[5]DATA_NPA!$N$95</definedName>
    <definedName name="FHD_NOTE_P_78" localSheetId="30">[14]DATA_NPA!$N$95</definedName>
    <definedName name="FHD_NOTE_P_78" localSheetId="19">[6]DATA_NPA!$N$95</definedName>
    <definedName name="FHD_NOTE_P_78" localSheetId="23">[7]DATA_NPA!$N$95</definedName>
    <definedName name="FHD_NOTE_P_78" localSheetId="27">[8]DATA_NPA!$N$95</definedName>
    <definedName name="FHD_NOTE_P_78" localSheetId="20">[9]DATA_NPA!$N$95</definedName>
    <definedName name="FHD_NOTE_P_78" localSheetId="24">[10]DATA_NPA!$N$95</definedName>
    <definedName name="FHD_NOTE_P_78" localSheetId="28">[11]DATA_NPA!$N$95</definedName>
    <definedName name="FHD_NOTE_P_78">[9]DATA_NPA!$N$95</definedName>
    <definedName name="FHD_NOTE_P_79" localSheetId="21">[1]DATA_NPA!$N$96</definedName>
    <definedName name="FHD_NOTE_P_79" localSheetId="25">[2]DATA_NPA!$N$96</definedName>
    <definedName name="FHD_NOTE_P_79" localSheetId="29">[3]DATA_NPA!$N$96</definedName>
    <definedName name="FHD_NOTE_P_79" localSheetId="22">[4]DATA_NPA!$N$96</definedName>
    <definedName name="FHD_NOTE_P_79" localSheetId="26">[5]DATA_NPA!$N$96</definedName>
    <definedName name="FHD_NOTE_P_79" localSheetId="30">[14]DATA_NPA!$N$96</definedName>
    <definedName name="FHD_NOTE_P_79" localSheetId="19">[6]DATA_NPA!$N$96</definedName>
    <definedName name="FHD_NOTE_P_79" localSheetId="23">[7]DATA_NPA!$N$96</definedName>
    <definedName name="FHD_NOTE_P_79" localSheetId="27">[8]DATA_NPA!$N$96</definedName>
    <definedName name="FHD_NOTE_P_79" localSheetId="20">[9]DATA_NPA!$N$96</definedName>
    <definedName name="FHD_NOTE_P_79" localSheetId="24">[10]DATA_NPA!$N$96</definedName>
    <definedName name="FHD_NOTE_P_79" localSheetId="28">[11]DATA_NPA!$N$96</definedName>
    <definedName name="FHD_NOTE_P_79">[9]DATA_NPA!$N$96</definedName>
    <definedName name="FHD_NOTE_P_8" localSheetId="21">[1]DATA_NPA!$N$25</definedName>
    <definedName name="FHD_NOTE_P_8" localSheetId="25">[2]DATA_NPA!$N$25</definedName>
    <definedName name="FHD_NOTE_P_8" localSheetId="29">[3]DATA_NPA!$N$25</definedName>
    <definedName name="FHD_NOTE_P_8" localSheetId="22">[4]DATA_NPA!$N$25</definedName>
    <definedName name="FHD_NOTE_P_8" localSheetId="26">[5]DATA_NPA!$N$25</definedName>
    <definedName name="FHD_NOTE_P_8" localSheetId="30">[14]DATA_NPA!$N$25</definedName>
    <definedName name="FHD_NOTE_P_8" localSheetId="19">[6]DATA_NPA!$N$25</definedName>
    <definedName name="FHD_NOTE_P_8" localSheetId="23">[7]DATA_NPA!$N$25</definedName>
    <definedName name="FHD_NOTE_P_8" localSheetId="27">[8]DATA_NPA!$N$25</definedName>
    <definedName name="FHD_NOTE_P_8" localSheetId="20">[9]DATA_NPA!$N$25</definedName>
    <definedName name="FHD_NOTE_P_8" localSheetId="24">[10]DATA_NPA!$N$25</definedName>
    <definedName name="FHD_NOTE_P_8" localSheetId="28">[11]DATA_NPA!$N$25</definedName>
    <definedName name="FHD_NOTE_P_8">[9]DATA_NPA!$N$25</definedName>
    <definedName name="FHD_NOTE_P_80" localSheetId="21">[1]DATA_NPA!$N$97</definedName>
    <definedName name="FHD_NOTE_P_80" localSheetId="25">[2]DATA_NPA!$N$97</definedName>
    <definedName name="FHD_NOTE_P_80" localSheetId="29">[3]DATA_NPA!$N$97</definedName>
    <definedName name="FHD_NOTE_P_80" localSheetId="22">[4]DATA_NPA!$N$97</definedName>
    <definedName name="FHD_NOTE_P_80" localSheetId="26">[5]DATA_NPA!$N$97</definedName>
    <definedName name="FHD_NOTE_P_80" localSheetId="30">[14]DATA_NPA!$N$97</definedName>
    <definedName name="FHD_NOTE_P_80" localSheetId="19">[6]DATA_NPA!$N$97</definedName>
    <definedName name="FHD_NOTE_P_80" localSheetId="23">[7]DATA_NPA!$N$97</definedName>
    <definedName name="FHD_NOTE_P_80" localSheetId="27">[8]DATA_NPA!$N$97</definedName>
    <definedName name="FHD_NOTE_P_80" localSheetId="20">[9]DATA_NPA!$N$97</definedName>
    <definedName name="FHD_NOTE_P_80" localSheetId="24">[10]DATA_NPA!$N$97</definedName>
    <definedName name="FHD_NOTE_P_80" localSheetId="28">[11]DATA_NPA!$N$97</definedName>
    <definedName name="FHD_NOTE_P_80">[9]DATA_NPA!$N$97</definedName>
    <definedName name="FHD_NOTE_P_81" localSheetId="21">[1]DATA_NPA!$N$98</definedName>
    <definedName name="FHD_NOTE_P_81" localSheetId="25">[2]DATA_NPA!$N$98</definedName>
    <definedName name="FHD_NOTE_P_81" localSheetId="29">[3]DATA_NPA!$N$98</definedName>
    <definedName name="FHD_NOTE_P_81" localSheetId="22">[4]DATA_NPA!$N$98</definedName>
    <definedName name="FHD_NOTE_P_81" localSheetId="26">[5]DATA_NPA!$N$98</definedName>
    <definedName name="FHD_NOTE_P_81" localSheetId="30">[14]DATA_NPA!$N$98</definedName>
    <definedName name="FHD_NOTE_P_81" localSheetId="19">[6]DATA_NPA!$N$98</definedName>
    <definedName name="FHD_NOTE_P_81" localSheetId="23">[7]DATA_NPA!$N$98</definedName>
    <definedName name="FHD_NOTE_P_81" localSheetId="27">[8]DATA_NPA!$N$98</definedName>
    <definedName name="FHD_NOTE_P_81" localSheetId="20">[9]DATA_NPA!$N$98</definedName>
    <definedName name="FHD_NOTE_P_81" localSheetId="24">[10]DATA_NPA!$N$98</definedName>
    <definedName name="FHD_NOTE_P_81" localSheetId="28">[11]DATA_NPA!$N$98</definedName>
    <definedName name="FHD_NOTE_P_81">[9]DATA_NPA!$N$98</definedName>
    <definedName name="FHD_NOTE_P_82" localSheetId="21">[1]DATA_NPA!$N$99</definedName>
    <definedName name="FHD_NOTE_P_82" localSheetId="25">[2]DATA_NPA!$N$99</definedName>
    <definedName name="FHD_NOTE_P_82" localSheetId="29">[3]DATA_NPA!$N$99</definedName>
    <definedName name="FHD_NOTE_P_82" localSheetId="22">[4]DATA_NPA!$N$99</definedName>
    <definedName name="FHD_NOTE_P_82" localSheetId="26">[5]DATA_NPA!$N$99</definedName>
    <definedName name="FHD_NOTE_P_82" localSheetId="30">[14]DATA_NPA!$N$99</definedName>
    <definedName name="FHD_NOTE_P_82" localSheetId="19">[6]DATA_NPA!$N$99</definedName>
    <definedName name="FHD_NOTE_P_82" localSheetId="23">[7]DATA_NPA!$N$99</definedName>
    <definedName name="FHD_NOTE_P_82" localSheetId="27">[8]DATA_NPA!$N$99</definedName>
    <definedName name="FHD_NOTE_P_82" localSheetId="20">[9]DATA_NPA!$N$99</definedName>
    <definedName name="FHD_NOTE_P_82" localSheetId="24">[10]DATA_NPA!$N$99</definedName>
    <definedName name="FHD_NOTE_P_82" localSheetId="28">[11]DATA_NPA!$N$99</definedName>
    <definedName name="FHD_NOTE_P_82">[9]DATA_NPA!$N$99</definedName>
    <definedName name="FHD_NOTE_P_83" localSheetId="21">[1]DATA_NPA!$N$100</definedName>
    <definedName name="FHD_NOTE_P_83" localSheetId="25">[2]DATA_NPA!$N$100</definedName>
    <definedName name="FHD_NOTE_P_83" localSheetId="29">[3]DATA_NPA!$N$100</definedName>
    <definedName name="FHD_NOTE_P_83" localSheetId="22">[4]DATA_NPA!$N$100</definedName>
    <definedName name="FHD_NOTE_P_83" localSheetId="26">[5]DATA_NPA!$N$100</definedName>
    <definedName name="FHD_NOTE_P_83" localSheetId="30">[14]DATA_NPA!$N$100</definedName>
    <definedName name="FHD_NOTE_P_83" localSheetId="19">[6]DATA_NPA!$N$100</definedName>
    <definedName name="FHD_NOTE_P_83" localSheetId="23">[7]DATA_NPA!$N$100</definedName>
    <definedName name="FHD_NOTE_P_83" localSheetId="27">[8]DATA_NPA!$N$100</definedName>
    <definedName name="FHD_NOTE_P_83" localSheetId="20">[9]DATA_NPA!$N$100</definedName>
    <definedName name="FHD_NOTE_P_83" localSheetId="24">[10]DATA_NPA!$N$100</definedName>
    <definedName name="FHD_NOTE_P_83" localSheetId="28">[11]DATA_NPA!$N$100</definedName>
    <definedName name="FHD_NOTE_P_83">[9]DATA_NPA!$N$100</definedName>
    <definedName name="FHD_NOTE_P_84" localSheetId="21">[1]DATA_NPA!$N$101</definedName>
    <definedName name="FHD_NOTE_P_84" localSheetId="25">[2]DATA_NPA!$N$101</definedName>
    <definedName name="FHD_NOTE_P_84" localSheetId="29">[3]DATA_NPA!$N$101</definedName>
    <definedName name="FHD_NOTE_P_84" localSheetId="22">[4]DATA_NPA!$N$101</definedName>
    <definedName name="FHD_NOTE_P_84" localSheetId="26">[5]DATA_NPA!$N$101</definedName>
    <definedName name="FHD_NOTE_P_84" localSheetId="30">[14]DATA_NPA!$N$101</definedName>
    <definedName name="FHD_NOTE_P_84" localSheetId="19">[6]DATA_NPA!$N$101</definedName>
    <definedName name="FHD_NOTE_P_84" localSheetId="23">[7]DATA_NPA!$N$101</definedName>
    <definedName name="FHD_NOTE_P_84" localSheetId="27">[8]DATA_NPA!$N$101</definedName>
    <definedName name="FHD_NOTE_P_84" localSheetId="20">[9]DATA_NPA!$N$101</definedName>
    <definedName name="FHD_NOTE_P_84" localSheetId="24">[10]DATA_NPA!$N$101</definedName>
    <definedName name="FHD_NOTE_P_84" localSheetId="28">[11]DATA_NPA!$N$101</definedName>
    <definedName name="FHD_NOTE_P_84">[9]DATA_NPA!$N$101</definedName>
    <definedName name="FHD_NOTE_P_9" localSheetId="21">[1]DATA_NPA!$N$26</definedName>
    <definedName name="FHD_NOTE_P_9" localSheetId="25">[2]DATA_NPA!$N$26</definedName>
    <definedName name="FHD_NOTE_P_9" localSheetId="29">[3]DATA_NPA!$N$26</definedName>
    <definedName name="FHD_NOTE_P_9" localSheetId="22">[4]DATA_NPA!$N$26</definedName>
    <definedName name="FHD_NOTE_P_9" localSheetId="26">[5]DATA_NPA!$N$26</definedName>
    <definedName name="FHD_NOTE_P_9" localSheetId="30">[14]DATA_NPA!$N$26</definedName>
    <definedName name="FHD_NOTE_P_9" localSheetId="19">[6]DATA_NPA!$N$26</definedName>
    <definedName name="FHD_NOTE_P_9" localSheetId="23">[7]DATA_NPA!$N$26</definedName>
    <definedName name="FHD_NOTE_P_9" localSheetId="27">[8]DATA_NPA!$N$26</definedName>
    <definedName name="FHD_NOTE_P_9" localSheetId="20">[9]DATA_NPA!$N$26</definedName>
    <definedName name="FHD_NOTE_P_9" localSheetId="24">[10]DATA_NPA!$N$26</definedName>
    <definedName name="FHD_NOTE_P_9" localSheetId="28">[11]DATA_NPA!$N$26</definedName>
    <definedName name="FHD_NOTE_P_9">[9]DATA_NPA!$N$26</definedName>
    <definedName name="FHD_NUM_P_1" localSheetId="21">[1]DATA_NPA!$L$18</definedName>
    <definedName name="FHD_NUM_P_1" localSheetId="25">[2]DATA_NPA!$L$18</definedName>
    <definedName name="FHD_NUM_P_1" localSheetId="29">[3]DATA_NPA!$L$18</definedName>
    <definedName name="FHD_NUM_P_1" localSheetId="22">[4]DATA_NPA!$L$18</definedName>
    <definedName name="FHD_NUM_P_1" localSheetId="26">[5]DATA_NPA!$L$18</definedName>
    <definedName name="FHD_NUM_P_1" localSheetId="30">[14]DATA_NPA!$L$18</definedName>
    <definedName name="FHD_NUM_P_1" localSheetId="19">[6]DATA_NPA!$L$18</definedName>
    <definedName name="FHD_NUM_P_1" localSheetId="23">[7]DATA_NPA!$L$18</definedName>
    <definedName name="FHD_NUM_P_1" localSheetId="27">[8]DATA_NPA!$L$18</definedName>
    <definedName name="FHD_NUM_P_1" localSheetId="20">[9]DATA_NPA!$L$18</definedName>
    <definedName name="FHD_NUM_P_1" localSheetId="24">[10]DATA_NPA!$L$18</definedName>
    <definedName name="FHD_NUM_P_1" localSheetId="28">[11]DATA_NPA!$L$18</definedName>
    <definedName name="FHD_NUM_P_1">[9]DATA_NPA!$L$18</definedName>
    <definedName name="FHD_NUM_P_10" localSheetId="21">[1]DATA_NPA!$L$27</definedName>
    <definedName name="FHD_NUM_P_10" localSheetId="25">[2]DATA_NPA!$L$27</definedName>
    <definedName name="FHD_NUM_P_10" localSheetId="29">[3]DATA_NPA!$L$27</definedName>
    <definedName name="FHD_NUM_P_10" localSheetId="22">[4]DATA_NPA!$L$27</definedName>
    <definedName name="FHD_NUM_P_10" localSheetId="26">[5]DATA_NPA!$L$27</definedName>
    <definedName name="FHD_NUM_P_10" localSheetId="30">[14]DATA_NPA!$L$27</definedName>
    <definedName name="FHD_NUM_P_10" localSheetId="19">[6]DATA_NPA!$L$27</definedName>
    <definedName name="FHD_NUM_P_10" localSheetId="23">[7]DATA_NPA!$L$27</definedName>
    <definedName name="FHD_NUM_P_10" localSheetId="27">[8]DATA_NPA!$L$27</definedName>
    <definedName name="FHD_NUM_P_10" localSheetId="20">[9]DATA_NPA!$L$27</definedName>
    <definedName name="FHD_NUM_P_10" localSheetId="24">[10]DATA_NPA!$L$27</definedName>
    <definedName name="FHD_NUM_P_10" localSheetId="28">[11]DATA_NPA!$L$27</definedName>
    <definedName name="FHD_NUM_P_10">[9]DATA_NPA!$L$27</definedName>
    <definedName name="FHD_NUM_P_11" localSheetId="21">[1]DATA_NPA!$L$28</definedName>
    <definedName name="FHD_NUM_P_11" localSheetId="25">[2]DATA_NPA!$L$28</definedName>
    <definedName name="FHD_NUM_P_11" localSheetId="29">[3]DATA_NPA!$L$28</definedName>
    <definedName name="FHD_NUM_P_11" localSheetId="22">[4]DATA_NPA!$L$28</definedName>
    <definedName name="FHD_NUM_P_11" localSheetId="26">[5]DATA_NPA!$L$28</definedName>
    <definedName name="FHD_NUM_P_11" localSheetId="30">[14]DATA_NPA!$L$28</definedName>
    <definedName name="FHD_NUM_P_11" localSheetId="19">[6]DATA_NPA!$L$28</definedName>
    <definedName name="FHD_NUM_P_11" localSheetId="23">[7]DATA_NPA!$L$28</definedName>
    <definedName name="FHD_NUM_P_11" localSheetId="27">[8]DATA_NPA!$L$28</definedName>
    <definedName name="FHD_NUM_P_11" localSheetId="20">[9]DATA_NPA!$L$28</definedName>
    <definedName name="FHD_NUM_P_11" localSheetId="24">[10]DATA_NPA!$L$28</definedName>
    <definedName name="FHD_NUM_P_11" localSheetId="28">[11]DATA_NPA!$L$28</definedName>
    <definedName name="FHD_NUM_P_11">[9]DATA_NPA!$L$28</definedName>
    <definedName name="FHD_NUM_P_12" localSheetId="21">[1]DATA_NPA!$L$29</definedName>
    <definedName name="FHD_NUM_P_12" localSheetId="25">[2]DATA_NPA!$L$29</definedName>
    <definedName name="FHD_NUM_P_12" localSheetId="29">[3]DATA_NPA!$L$29</definedName>
    <definedName name="FHD_NUM_P_12" localSheetId="22">[4]DATA_NPA!$L$29</definedName>
    <definedName name="FHD_NUM_P_12" localSheetId="26">[5]DATA_NPA!$L$29</definedName>
    <definedName name="FHD_NUM_P_12" localSheetId="30">[14]DATA_NPA!$L$29</definedName>
    <definedName name="FHD_NUM_P_12" localSheetId="19">[6]DATA_NPA!$L$29</definedName>
    <definedName name="FHD_NUM_P_12" localSheetId="23">[7]DATA_NPA!$L$29</definedName>
    <definedName name="FHD_NUM_P_12" localSheetId="27">[8]DATA_NPA!$L$29</definedName>
    <definedName name="FHD_NUM_P_12" localSheetId="20">[9]DATA_NPA!$L$29</definedName>
    <definedName name="FHD_NUM_P_12" localSheetId="24">[10]DATA_NPA!$L$29</definedName>
    <definedName name="FHD_NUM_P_12" localSheetId="28">[11]DATA_NPA!$L$29</definedName>
    <definedName name="FHD_NUM_P_12">[9]DATA_NPA!$L$29</definedName>
    <definedName name="FHD_NUM_P_13" localSheetId="21">[1]DATA_NPA!$L$30</definedName>
    <definedName name="FHD_NUM_P_13" localSheetId="25">[2]DATA_NPA!$L$30</definedName>
    <definedName name="FHD_NUM_P_13" localSheetId="29">[3]DATA_NPA!$L$30</definedName>
    <definedName name="FHD_NUM_P_13" localSheetId="22">[4]DATA_NPA!$L$30</definedName>
    <definedName name="FHD_NUM_P_13" localSheetId="26">[5]DATA_NPA!$L$30</definedName>
    <definedName name="FHD_NUM_P_13" localSheetId="30">[14]DATA_NPA!$L$30</definedName>
    <definedName name="FHD_NUM_P_13" localSheetId="19">[6]DATA_NPA!$L$30</definedName>
    <definedName name="FHD_NUM_P_13" localSheetId="23">[7]DATA_NPA!$L$30</definedName>
    <definedName name="FHD_NUM_P_13" localSheetId="27">[8]DATA_NPA!$L$30</definedName>
    <definedName name="FHD_NUM_P_13" localSheetId="20">[9]DATA_NPA!$L$30</definedName>
    <definedName name="FHD_NUM_P_13" localSheetId="24">[10]DATA_NPA!$L$30</definedName>
    <definedName name="FHD_NUM_P_13" localSheetId="28">[11]DATA_NPA!$L$30</definedName>
    <definedName name="FHD_NUM_P_13">[9]DATA_NPA!$L$30</definedName>
    <definedName name="FHD_NUM_P_14" localSheetId="21">[1]DATA_NPA!$L$31</definedName>
    <definedName name="FHD_NUM_P_14" localSheetId="25">[2]DATA_NPA!$L$31</definedName>
    <definedName name="FHD_NUM_P_14" localSheetId="29">[3]DATA_NPA!$L$31</definedName>
    <definedName name="FHD_NUM_P_14" localSheetId="22">[4]DATA_NPA!$L$31</definedName>
    <definedName name="FHD_NUM_P_14" localSheetId="26">[5]DATA_NPA!$L$31</definedName>
    <definedName name="FHD_NUM_P_14" localSheetId="30">[14]DATA_NPA!$L$31</definedName>
    <definedName name="FHD_NUM_P_14" localSheetId="19">[6]DATA_NPA!$L$31</definedName>
    <definedName name="FHD_NUM_P_14" localSheetId="23">[7]DATA_NPA!$L$31</definedName>
    <definedName name="FHD_NUM_P_14" localSheetId="27">[8]DATA_NPA!$L$31</definedName>
    <definedName name="FHD_NUM_P_14" localSheetId="20">[9]DATA_NPA!$L$31</definedName>
    <definedName name="FHD_NUM_P_14" localSheetId="24">[10]DATA_NPA!$L$31</definedName>
    <definedName name="FHD_NUM_P_14" localSheetId="28">[11]DATA_NPA!$L$31</definedName>
    <definedName name="FHD_NUM_P_14">[9]DATA_NPA!$L$31</definedName>
    <definedName name="FHD_NUM_P_15" localSheetId="21">[1]DATA_NPA!$L$32</definedName>
    <definedName name="FHD_NUM_P_15" localSheetId="25">[2]DATA_NPA!$L$32</definedName>
    <definedName name="FHD_NUM_P_15" localSheetId="29">[3]DATA_NPA!$L$32</definedName>
    <definedName name="FHD_NUM_P_15" localSheetId="22">[4]DATA_NPA!$L$32</definedName>
    <definedName name="FHD_NUM_P_15" localSheetId="26">[5]DATA_NPA!$L$32</definedName>
    <definedName name="FHD_NUM_P_15" localSheetId="30">[14]DATA_NPA!$L$32</definedName>
    <definedName name="FHD_NUM_P_15" localSheetId="19">[6]DATA_NPA!$L$32</definedName>
    <definedName name="FHD_NUM_P_15" localSheetId="23">[7]DATA_NPA!$L$32</definedName>
    <definedName name="FHD_NUM_P_15" localSheetId="27">[8]DATA_NPA!$L$32</definedName>
    <definedName name="FHD_NUM_P_15" localSheetId="20">[9]DATA_NPA!$L$32</definedName>
    <definedName name="FHD_NUM_P_15" localSheetId="24">[10]DATA_NPA!$L$32</definedName>
    <definedName name="FHD_NUM_P_15" localSheetId="28">[11]DATA_NPA!$L$32</definedName>
    <definedName name="FHD_NUM_P_15">[9]DATA_NPA!$L$32</definedName>
    <definedName name="FHD_NUM_P_16" localSheetId="21">[1]DATA_NPA!$L$33</definedName>
    <definedName name="FHD_NUM_P_16" localSheetId="25">[2]DATA_NPA!$L$33</definedName>
    <definedName name="FHD_NUM_P_16" localSheetId="29">[3]DATA_NPA!$L$33</definedName>
    <definedName name="FHD_NUM_P_16" localSheetId="22">[4]DATA_NPA!$L$33</definedName>
    <definedName name="FHD_NUM_P_16" localSheetId="26">[5]DATA_NPA!$L$33</definedName>
    <definedName name="FHD_NUM_P_16" localSheetId="30">[14]DATA_NPA!$L$33</definedName>
    <definedName name="FHD_NUM_P_16" localSheetId="19">[6]DATA_NPA!$L$33</definedName>
    <definedName name="FHD_NUM_P_16" localSheetId="23">[7]DATA_NPA!$L$33</definedName>
    <definedName name="FHD_NUM_P_16" localSheetId="27">[8]DATA_NPA!$L$33</definedName>
    <definedName name="FHD_NUM_P_16" localSheetId="20">[9]DATA_NPA!$L$33</definedName>
    <definedName name="FHD_NUM_P_16" localSheetId="24">[10]DATA_NPA!$L$33</definedName>
    <definedName name="FHD_NUM_P_16" localSheetId="28">[11]DATA_NPA!$L$33</definedName>
    <definedName name="FHD_NUM_P_16">[9]DATA_NPA!$L$33</definedName>
    <definedName name="FHD_NUM_P_17" localSheetId="21">[1]DATA_NPA!$L$34</definedName>
    <definedName name="FHD_NUM_P_17" localSheetId="25">[2]DATA_NPA!$L$34</definedName>
    <definedName name="FHD_NUM_P_17" localSheetId="29">[3]DATA_NPA!$L$34</definedName>
    <definedName name="FHD_NUM_P_17" localSheetId="22">[4]DATA_NPA!$L$34</definedName>
    <definedName name="FHD_NUM_P_17" localSheetId="26">[5]DATA_NPA!$L$34</definedName>
    <definedName name="FHD_NUM_P_17" localSheetId="30">[14]DATA_NPA!$L$34</definedName>
    <definedName name="FHD_NUM_P_17" localSheetId="19">[6]DATA_NPA!$L$34</definedName>
    <definedName name="FHD_NUM_P_17" localSheetId="23">[7]DATA_NPA!$L$34</definedName>
    <definedName name="FHD_NUM_P_17" localSheetId="27">[8]DATA_NPA!$L$34</definedName>
    <definedName name="FHD_NUM_P_17" localSheetId="20">[9]DATA_NPA!$L$34</definedName>
    <definedName name="FHD_NUM_P_17" localSheetId="24">[10]DATA_NPA!$L$34</definedName>
    <definedName name="FHD_NUM_P_17" localSheetId="28">[11]DATA_NPA!$L$34</definedName>
    <definedName name="FHD_NUM_P_17">[9]DATA_NPA!$L$34</definedName>
    <definedName name="FHD_NUM_P_18" localSheetId="21">[1]DATA_NPA!$L$35</definedName>
    <definedName name="FHD_NUM_P_18" localSheetId="25">[2]DATA_NPA!$L$35</definedName>
    <definedName name="FHD_NUM_P_18" localSheetId="29">[3]DATA_NPA!$L$35</definedName>
    <definedName name="FHD_NUM_P_18" localSheetId="22">[4]DATA_NPA!$L$35</definedName>
    <definedName name="FHD_NUM_P_18" localSheetId="26">[5]DATA_NPA!$L$35</definedName>
    <definedName name="FHD_NUM_P_18" localSheetId="30">[14]DATA_NPA!$L$35</definedName>
    <definedName name="FHD_NUM_P_18" localSheetId="19">[6]DATA_NPA!$L$35</definedName>
    <definedName name="FHD_NUM_P_18" localSheetId="23">[7]DATA_NPA!$L$35</definedName>
    <definedName name="FHD_NUM_P_18" localSheetId="27">[8]DATA_NPA!$L$35</definedName>
    <definedName name="FHD_NUM_P_18" localSheetId="20">[9]DATA_NPA!$L$35</definedName>
    <definedName name="FHD_NUM_P_18" localSheetId="24">[10]DATA_NPA!$L$35</definedName>
    <definedName name="FHD_NUM_P_18" localSheetId="28">[11]DATA_NPA!$L$35</definedName>
    <definedName name="FHD_NUM_P_18">[9]DATA_NPA!$L$35</definedName>
    <definedName name="FHD_NUM_P_19" localSheetId="21">[1]DATA_NPA!$L$36</definedName>
    <definedName name="FHD_NUM_P_19" localSheetId="25">[2]DATA_NPA!$L$36</definedName>
    <definedName name="FHD_NUM_P_19" localSheetId="29">[3]DATA_NPA!$L$36</definedName>
    <definedName name="FHD_NUM_P_19" localSheetId="22">[4]DATA_NPA!$L$36</definedName>
    <definedName name="FHD_NUM_P_19" localSheetId="26">[5]DATA_NPA!$L$36</definedName>
    <definedName name="FHD_NUM_P_19" localSheetId="30">[14]DATA_NPA!$L$36</definedName>
    <definedName name="FHD_NUM_P_19" localSheetId="19">[6]DATA_NPA!$L$36</definedName>
    <definedName name="FHD_NUM_P_19" localSheetId="23">[7]DATA_NPA!$L$36</definedName>
    <definedName name="FHD_NUM_P_19" localSheetId="27">[8]DATA_NPA!$L$36</definedName>
    <definedName name="FHD_NUM_P_19" localSheetId="20">[9]DATA_NPA!$L$36</definedName>
    <definedName name="FHD_NUM_P_19" localSheetId="24">[10]DATA_NPA!$L$36</definedName>
    <definedName name="FHD_NUM_P_19" localSheetId="28">[11]DATA_NPA!$L$36</definedName>
    <definedName name="FHD_NUM_P_19">[9]DATA_NPA!$L$36</definedName>
    <definedName name="FHD_NUM_P_2" localSheetId="21">[1]DATA_NPA!$L$19</definedName>
    <definedName name="FHD_NUM_P_2" localSheetId="25">[2]DATA_NPA!$L$19</definedName>
    <definedName name="FHD_NUM_P_2" localSheetId="29">[3]DATA_NPA!$L$19</definedName>
    <definedName name="FHD_NUM_P_2" localSheetId="22">[4]DATA_NPA!$L$19</definedName>
    <definedName name="FHD_NUM_P_2" localSheetId="26">[5]DATA_NPA!$L$19</definedName>
    <definedName name="FHD_NUM_P_2" localSheetId="30">[14]DATA_NPA!$L$19</definedName>
    <definedName name="FHD_NUM_P_2" localSheetId="19">[6]DATA_NPA!$L$19</definedName>
    <definedName name="FHD_NUM_P_2" localSheetId="23">[7]DATA_NPA!$L$19</definedName>
    <definedName name="FHD_NUM_P_2" localSheetId="27">[8]DATA_NPA!$L$19</definedName>
    <definedName name="FHD_NUM_P_2" localSheetId="20">[9]DATA_NPA!$L$19</definedName>
    <definedName name="FHD_NUM_P_2" localSheetId="24">[10]DATA_NPA!$L$19</definedName>
    <definedName name="FHD_NUM_P_2" localSheetId="28">[11]DATA_NPA!$L$19</definedName>
    <definedName name="FHD_NUM_P_2">[9]DATA_NPA!$L$19</definedName>
    <definedName name="FHD_NUM_P_20" localSheetId="21">[1]DATA_NPA!$L$37</definedName>
    <definedName name="FHD_NUM_P_20" localSheetId="25">[2]DATA_NPA!$L$37</definedName>
    <definedName name="FHD_NUM_P_20" localSheetId="29">[3]DATA_NPA!$L$37</definedName>
    <definedName name="FHD_NUM_P_20" localSheetId="22">[4]DATA_NPA!$L$37</definedName>
    <definedName name="FHD_NUM_P_20" localSheetId="26">[5]DATA_NPA!$L$37</definedName>
    <definedName name="FHD_NUM_P_20" localSheetId="30">[14]DATA_NPA!$L$37</definedName>
    <definedName name="FHD_NUM_P_20" localSheetId="19">[6]DATA_NPA!$L$37</definedName>
    <definedName name="FHD_NUM_P_20" localSheetId="23">[7]DATA_NPA!$L$37</definedName>
    <definedName name="FHD_NUM_P_20" localSheetId="27">[8]DATA_NPA!$L$37</definedName>
    <definedName name="FHD_NUM_P_20" localSheetId="20">[9]DATA_NPA!$L$37</definedName>
    <definedName name="FHD_NUM_P_20" localSheetId="24">[10]DATA_NPA!$L$37</definedName>
    <definedName name="FHD_NUM_P_20" localSheetId="28">[11]DATA_NPA!$L$37</definedName>
    <definedName name="FHD_NUM_P_20">[9]DATA_NPA!$L$37</definedName>
    <definedName name="FHD_NUM_P_21" localSheetId="21">[1]DATA_NPA!$L$38</definedName>
    <definedName name="FHD_NUM_P_21" localSheetId="25">[2]DATA_NPA!$L$38</definedName>
    <definedName name="FHD_NUM_P_21" localSheetId="29">[3]DATA_NPA!$L$38</definedName>
    <definedName name="FHD_NUM_P_21" localSheetId="22">[4]DATA_NPA!$L$38</definedName>
    <definedName name="FHD_NUM_P_21" localSheetId="26">[5]DATA_NPA!$L$38</definedName>
    <definedName name="FHD_NUM_P_21" localSheetId="30">[14]DATA_NPA!$L$38</definedName>
    <definedName name="FHD_NUM_P_21" localSheetId="19">[6]DATA_NPA!$L$38</definedName>
    <definedName name="FHD_NUM_P_21" localSheetId="23">[7]DATA_NPA!$L$38</definedName>
    <definedName name="FHD_NUM_P_21" localSheetId="27">[8]DATA_NPA!$L$38</definedName>
    <definedName name="FHD_NUM_P_21" localSheetId="20">[9]DATA_NPA!$L$38</definedName>
    <definedName name="FHD_NUM_P_21" localSheetId="24">[10]DATA_NPA!$L$38</definedName>
    <definedName name="FHD_NUM_P_21" localSheetId="28">[11]DATA_NPA!$L$38</definedName>
    <definedName name="FHD_NUM_P_21">[9]DATA_NPA!$L$38</definedName>
    <definedName name="FHD_NUM_P_22" localSheetId="21">[1]DATA_NPA!$L$39</definedName>
    <definedName name="FHD_NUM_P_22" localSheetId="25">[2]DATA_NPA!$L$39</definedName>
    <definedName name="FHD_NUM_P_22" localSheetId="29">[3]DATA_NPA!$L$39</definedName>
    <definedName name="FHD_NUM_P_22" localSheetId="22">[4]DATA_NPA!$L$39</definedName>
    <definedName name="FHD_NUM_P_22" localSheetId="26">[5]DATA_NPA!$L$39</definedName>
    <definedName name="FHD_NUM_P_22" localSheetId="30">[14]DATA_NPA!$L$39</definedName>
    <definedName name="FHD_NUM_P_22" localSheetId="19">[6]DATA_NPA!$L$39</definedName>
    <definedName name="FHD_NUM_P_22" localSheetId="23">[7]DATA_NPA!$L$39</definedName>
    <definedName name="FHD_NUM_P_22" localSheetId="27">[8]DATA_NPA!$L$39</definedName>
    <definedName name="FHD_NUM_P_22" localSheetId="20">[9]DATA_NPA!$L$39</definedName>
    <definedName name="FHD_NUM_P_22" localSheetId="24">[10]DATA_NPA!$L$39</definedName>
    <definedName name="FHD_NUM_P_22" localSheetId="28">[11]DATA_NPA!$L$39</definedName>
    <definedName name="FHD_NUM_P_22">[9]DATA_NPA!$L$39</definedName>
    <definedName name="FHD_NUM_P_23" localSheetId="21">[1]DATA_NPA!$L$40</definedName>
    <definedName name="FHD_NUM_P_23" localSheetId="25">[2]DATA_NPA!$L$40</definedName>
    <definedName name="FHD_NUM_P_23" localSheetId="29">[3]DATA_NPA!$L$40</definedName>
    <definedName name="FHD_NUM_P_23" localSheetId="22">[4]DATA_NPA!$L$40</definedName>
    <definedName name="FHD_NUM_P_23" localSheetId="26">[5]DATA_NPA!$L$40</definedName>
    <definedName name="FHD_NUM_P_23" localSheetId="30">[14]DATA_NPA!$L$40</definedName>
    <definedName name="FHD_NUM_P_23" localSheetId="19">[6]DATA_NPA!$L$40</definedName>
    <definedName name="FHD_NUM_P_23" localSheetId="23">[7]DATA_NPA!$L$40</definedName>
    <definedName name="FHD_NUM_P_23" localSheetId="27">[8]DATA_NPA!$L$40</definedName>
    <definedName name="FHD_NUM_P_23" localSheetId="20">[9]DATA_NPA!$L$40</definedName>
    <definedName name="FHD_NUM_P_23" localSheetId="24">[10]DATA_NPA!$L$40</definedName>
    <definedName name="FHD_NUM_P_23" localSheetId="28">[11]DATA_NPA!$L$40</definedName>
    <definedName name="FHD_NUM_P_23">[9]DATA_NPA!$L$40</definedName>
    <definedName name="FHD_NUM_P_24" localSheetId="21">[1]DATA_NPA!$L$41</definedName>
    <definedName name="FHD_NUM_P_24" localSheetId="25">[2]DATA_NPA!$L$41</definedName>
    <definedName name="FHD_NUM_P_24" localSheetId="29">[3]DATA_NPA!$L$41</definedName>
    <definedName name="FHD_NUM_P_24" localSheetId="22">[4]DATA_NPA!$L$41</definedName>
    <definedName name="FHD_NUM_P_24" localSheetId="26">[5]DATA_NPA!$L$41</definedName>
    <definedName name="FHD_NUM_P_24" localSheetId="30">[14]DATA_NPA!$L$41</definedName>
    <definedName name="FHD_NUM_P_24" localSheetId="19">[6]DATA_NPA!$L$41</definedName>
    <definedName name="FHD_NUM_P_24" localSheetId="23">[7]DATA_NPA!$L$41</definedName>
    <definedName name="FHD_NUM_P_24" localSheetId="27">[8]DATA_NPA!$L$41</definedName>
    <definedName name="FHD_NUM_P_24" localSheetId="20">[9]DATA_NPA!$L$41</definedName>
    <definedName name="FHD_NUM_P_24" localSheetId="24">[10]DATA_NPA!$L$41</definedName>
    <definedName name="FHD_NUM_P_24" localSheetId="28">[11]DATA_NPA!$L$41</definedName>
    <definedName name="FHD_NUM_P_24">[9]DATA_NPA!$L$41</definedName>
    <definedName name="FHD_NUM_P_25" localSheetId="21">[1]DATA_NPA!$L$42</definedName>
    <definedName name="FHD_NUM_P_25" localSheetId="25">[2]DATA_NPA!$L$42</definedName>
    <definedName name="FHD_NUM_P_25" localSheetId="29">[3]DATA_NPA!$L$42</definedName>
    <definedName name="FHD_NUM_P_25" localSheetId="22">[4]DATA_NPA!$L$42</definedName>
    <definedName name="FHD_NUM_P_25" localSheetId="26">[5]DATA_NPA!$L$42</definedName>
    <definedName name="FHD_NUM_P_25" localSheetId="30">[14]DATA_NPA!$L$42</definedName>
    <definedName name="FHD_NUM_P_25" localSheetId="19">[6]DATA_NPA!$L$42</definedName>
    <definedName name="FHD_NUM_P_25" localSheetId="23">[7]DATA_NPA!$L$42</definedName>
    <definedName name="FHD_NUM_P_25" localSheetId="27">[8]DATA_NPA!$L$42</definedName>
    <definedName name="FHD_NUM_P_25" localSheetId="20">[9]DATA_NPA!$L$42</definedName>
    <definedName name="FHD_NUM_P_25" localSheetId="24">[10]DATA_NPA!$L$42</definedName>
    <definedName name="FHD_NUM_P_25" localSheetId="28">[11]DATA_NPA!$L$42</definedName>
    <definedName name="FHD_NUM_P_25">[9]DATA_NPA!$L$42</definedName>
    <definedName name="FHD_NUM_P_26" localSheetId="21">[1]DATA_NPA!$L$43</definedName>
    <definedName name="FHD_NUM_P_26" localSheetId="25">[2]DATA_NPA!$L$43</definedName>
    <definedName name="FHD_NUM_P_26" localSheetId="29">[3]DATA_NPA!$L$43</definedName>
    <definedName name="FHD_NUM_P_26" localSheetId="22">[4]DATA_NPA!$L$43</definedName>
    <definedName name="FHD_NUM_P_26" localSheetId="26">[5]DATA_NPA!$L$43</definedName>
    <definedName name="FHD_NUM_P_26" localSheetId="30">[14]DATA_NPA!$L$43</definedName>
    <definedName name="FHD_NUM_P_26" localSheetId="19">[6]DATA_NPA!$L$43</definedName>
    <definedName name="FHD_NUM_P_26" localSheetId="23">[7]DATA_NPA!$L$43</definedName>
    <definedName name="FHD_NUM_P_26" localSheetId="27">[8]DATA_NPA!$L$43</definedName>
    <definedName name="FHD_NUM_P_26" localSheetId="20">[9]DATA_NPA!$L$43</definedName>
    <definedName name="FHD_NUM_P_26" localSheetId="24">[10]DATA_NPA!$L$43</definedName>
    <definedName name="FHD_NUM_P_26" localSheetId="28">[11]DATA_NPA!$L$43</definedName>
    <definedName name="FHD_NUM_P_26">[9]DATA_NPA!$L$43</definedName>
    <definedName name="FHD_NUM_P_27" localSheetId="21">[1]DATA_NPA!$L$44</definedName>
    <definedName name="FHD_NUM_P_27" localSheetId="25">[2]DATA_NPA!$L$44</definedName>
    <definedName name="FHD_NUM_P_27" localSheetId="29">[3]DATA_NPA!$L$44</definedName>
    <definedName name="FHD_NUM_P_27" localSheetId="22">[4]DATA_NPA!$L$44</definedName>
    <definedName name="FHD_NUM_P_27" localSheetId="26">[5]DATA_NPA!$L$44</definedName>
    <definedName name="FHD_NUM_P_27" localSheetId="30">[14]DATA_NPA!$L$44</definedName>
    <definedName name="FHD_NUM_P_27" localSheetId="19">[6]DATA_NPA!$L$44</definedName>
    <definedName name="FHD_NUM_P_27" localSheetId="23">[7]DATA_NPA!$L$44</definedName>
    <definedName name="FHD_NUM_P_27" localSheetId="27">[8]DATA_NPA!$L$44</definedName>
    <definedName name="FHD_NUM_P_27" localSheetId="20">[9]DATA_NPA!$L$44</definedName>
    <definedName name="FHD_NUM_P_27" localSheetId="24">[10]DATA_NPA!$L$44</definedName>
    <definedName name="FHD_NUM_P_27" localSheetId="28">[11]DATA_NPA!$L$44</definedName>
    <definedName name="FHD_NUM_P_27">[9]DATA_NPA!$L$44</definedName>
    <definedName name="FHD_NUM_P_28" localSheetId="21">[1]DATA_NPA!$L$45</definedName>
    <definedName name="FHD_NUM_P_28" localSheetId="25">[2]DATA_NPA!$L$45</definedName>
    <definedName name="FHD_NUM_P_28" localSheetId="29">[3]DATA_NPA!$L$45</definedName>
    <definedName name="FHD_NUM_P_28" localSheetId="22">[4]DATA_NPA!$L$45</definedName>
    <definedName name="FHD_NUM_P_28" localSheetId="26">[5]DATA_NPA!$L$45</definedName>
    <definedName name="FHD_NUM_P_28" localSheetId="30">[14]DATA_NPA!$L$45</definedName>
    <definedName name="FHD_NUM_P_28" localSheetId="19">[6]DATA_NPA!$L$45</definedName>
    <definedName name="FHD_NUM_P_28" localSheetId="23">[7]DATA_NPA!$L$45</definedName>
    <definedName name="FHD_NUM_P_28" localSheetId="27">[8]DATA_NPA!$L$45</definedName>
    <definedName name="FHD_NUM_P_28" localSheetId="20">[9]DATA_NPA!$L$45</definedName>
    <definedName name="FHD_NUM_P_28" localSheetId="24">[10]DATA_NPA!$L$45</definedName>
    <definedName name="FHD_NUM_P_28" localSheetId="28">[11]DATA_NPA!$L$45</definedName>
    <definedName name="FHD_NUM_P_28">[9]DATA_NPA!$L$45</definedName>
    <definedName name="FHD_NUM_P_29" localSheetId="21">[1]DATA_NPA!$L$46</definedName>
    <definedName name="FHD_NUM_P_29" localSheetId="25">[2]DATA_NPA!$L$46</definedName>
    <definedName name="FHD_NUM_P_29" localSheetId="29">[3]DATA_NPA!$L$46</definedName>
    <definedName name="FHD_NUM_P_29" localSheetId="22">[4]DATA_NPA!$L$46</definedName>
    <definedName name="FHD_NUM_P_29" localSheetId="26">[5]DATA_NPA!$L$46</definedName>
    <definedName name="FHD_NUM_P_29" localSheetId="30">[14]DATA_NPA!$L$46</definedName>
    <definedName name="FHD_NUM_P_29" localSheetId="19">[6]DATA_NPA!$L$46</definedName>
    <definedName name="FHD_NUM_P_29" localSheetId="23">[7]DATA_NPA!$L$46</definedName>
    <definedName name="FHD_NUM_P_29" localSheetId="27">[8]DATA_NPA!$L$46</definedName>
    <definedName name="FHD_NUM_P_29" localSheetId="20">[9]DATA_NPA!$L$46</definedName>
    <definedName name="FHD_NUM_P_29" localSheetId="24">[10]DATA_NPA!$L$46</definedName>
    <definedName name="FHD_NUM_P_29" localSheetId="28">[11]DATA_NPA!$L$46</definedName>
    <definedName name="FHD_NUM_P_29">[9]DATA_NPA!$L$46</definedName>
    <definedName name="FHD_NUM_P_3" localSheetId="21">[1]DATA_NPA!$L$20</definedName>
    <definedName name="FHD_NUM_P_3" localSheetId="25">[2]DATA_NPA!$L$20</definedName>
    <definedName name="FHD_NUM_P_3" localSheetId="29">[3]DATA_NPA!$L$20</definedName>
    <definedName name="FHD_NUM_P_3" localSheetId="22">[4]DATA_NPA!$L$20</definedName>
    <definedName name="FHD_NUM_P_3" localSheetId="26">[5]DATA_NPA!$L$20</definedName>
    <definedName name="FHD_NUM_P_3" localSheetId="30">[14]DATA_NPA!$L$20</definedName>
    <definedName name="FHD_NUM_P_3" localSheetId="19">[6]DATA_NPA!$L$20</definedName>
    <definedName name="FHD_NUM_P_3" localSheetId="23">[7]DATA_NPA!$L$20</definedName>
    <definedName name="FHD_NUM_P_3" localSheetId="27">[8]DATA_NPA!$L$20</definedName>
    <definedName name="FHD_NUM_P_3" localSheetId="20">[9]DATA_NPA!$L$20</definedName>
    <definedName name="FHD_NUM_P_3" localSheetId="24">[10]DATA_NPA!$L$20</definedName>
    <definedName name="FHD_NUM_P_3" localSheetId="28">[11]DATA_NPA!$L$20</definedName>
    <definedName name="FHD_NUM_P_3">[9]DATA_NPA!$L$20</definedName>
    <definedName name="FHD_NUM_P_30" localSheetId="21">[1]DATA_NPA!$L$47</definedName>
    <definedName name="FHD_NUM_P_30" localSheetId="25">[2]DATA_NPA!$L$47</definedName>
    <definedName name="FHD_NUM_P_30" localSheetId="29">[3]DATA_NPA!$L$47</definedName>
    <definedName name="FHD_NUM_P_30" localSheetId="22">[4]DATA_NPA!$L$47</definedName>
    <definedName name="FHD_NUM_P_30" localSheetId="26">[5]DATA_NPA!$L$47</definedName>
    <definedName name="FHD_NUM_P_30" localSheetId="30">[14]DATA_NPA!$L$47</definedName>
    <definedName name="FHD_NUM_P_30" localSheetId="19">[6]DATA_NPA!$L$47</definedName>
    <definedName name="FHD_NUM_P_30" localSheetId="23">[7]DATA_NPA!$L$47</definedName>
    <definedName name="FHD_NUM_P_30" localSheetId="27">[8]DATA_NPA!$L$47</definedName>
    <definedName name="FHD_NUM_P_30" localSheetId="20">[9]DATA_NPA!$L$47</definedName>
    <definedName name="FHD_NUM_P_30" localSheetId="24">[10]DATA_NPA!$L$47</definedName>
    <definedName name="FHD_NUM_P_30" localSheetId="28">[11]DATA_NPA!$L$47</definedName>
    <definedName name="FHD_NUM_P_30">[9]DATA_NPA!$L$47</definedName>
    <definedName name="FHD_NUM_P_31" localSheetId="21">[1]DATA_NPA!$L$48</definedName>
    <definedName name="FHD_NUM_P_31" localSheetId="25">[2]DATA_NPA!$L$48</definedName>
    <definedName name="FHD_NUM_P_31" localSheetId="29">[3]DATA_NPA!$L$48</definedName>
    <definedName name="FHD_NUM_P_31" localSheetId="22">[4]DATA_NPA!$L$48</definedName>
    <definedName name="FHD_NUM_P_31" localSheetId="26">[5]DATA_NPA!$L$48</definedName>
    <definedName name="FHD_NUM_P_31" localSheetId="30">[14]DATA_NPA!$L$48</definedName>
    <definedName name="FHD_NUM_P_31" localSheetId="19">[6]DATA_NPA!$L$48</definedName>
    <definedName name="FHD_NUM_P_31" localSheetId="23">[7]DATA_NPA!$L$48</definedName>
    <definedName name="FHD_NUM_P_31" localSheetId="27">[8]DATA_NPA!$L$48</definedName>
    <definedName name="FHD_NUM_P_31" localSheetId="20">[9]DATA_NPA!$L$48</definedName>
    <definedName name="FHD_NUM_P_31" localSheetId="24">[10]DATA_NPA!$L$48</definedName>
    <definedName name="FHD_NUM_P_31" localSheetId="28">[11]DATA_NPA!$L$48</definedName>
    <definedName name="FHD_NUM_P_31">[9]DATA_NPA!$L$48</definedName>
    <definedName name="FHD_NUM_P_32" localSheetId="21">[1]DATA_NPA!$L$49</definedName>
    <definedName name="FHD_NUM_P_32" localSheetId="25">[2]DATA_NPA!$L$49</definedName>
    <definedName name="FHD_NUM_P_32" localSheetId="29">[3]DATA_NPA!$L$49</definedName>
    <definedName name="FHD_NUM_P_32" localSheetId="22">[4]DATA_NPA!$L$49</definedName>
    <definedName name="FHD_NUM_P_32" localSheetId="26">[5]DATA_NPA!$L$49</definedName>
    <definedName name="FHD_NUM_P_32" localSheetId="30">[14]DATA_NPA!$L$49</definedName>
    <definedName name="FHD_NUM_P_32" localSheetId="19">[6]DATA_NPA!$L$49</definedName>
    <definedName name="FHD_NUM_P_32" localSheetId="23">[7]DATA_NPA!$L$49</definedName>
    <definedName name="FHD_NUM_P_32" localSheetId="27">[8]DATA_NPA!$L$49</definedName>
    <definedName name="FHD_NUM_P_32" localSheetId="20">[9]DATA_NPA!$L$49</definedName>
    <definedName name="FHD_NUM_P_32" localSheetId="24">[10]DATA_NPA!$L$49</definedName>
    <definedName name="FHD_NUM_P_32" localSheetId="28">[11]DATA_NPA!$L$49</definedName>
    <definedName name="FHD_NUM_P_32">[9]DATA_NPA!$L$49</definedName>
    <definedName name="FHD_NUM_P_33" localSheetId="21">[1]DATA_NPA!$L$50</definedName>
    <definedName name="FHD_NUM_P_33" localSheetId="25">[2]DATA_NPA!$L$50</definedName>
    <definedName name="FHD_NUM_P_33" localSheetId="29">[3]DATA_NPA!$L$50</definedName>
    <definedName name="FHD_NUM_P_33" localSheetId="22">[4]DATA_NPA!$L$50</definedName>
    <definedName name="FHD_NUM_P_33" localSheetId="26">[5]DATA_NPA!$L$50</definedName>
    <definedName name="FHD_NUM_P_33" localSheetId="30">[14]DATA_NPA!$L$50</definedName>
    <definedName name="FHD_NUM_P_33" localSheetId="19">[6]DATA_NPA!$L$50</definedName>
    <definedName name="FHD_NUM_P_33" localSheetId="23">[7]DATA_NPA!$L$50</definedName>
    <definedName name="FHD_NUM_P_33" localSheetId="27">[8]DATA_NPA!$L$50</definedName>
    <definedName name="FHD_NUM_P_33" localSheetId="20">[9]DATA_NPA!$L$50</definedName>
    <definedName name="FHD_NUM_P_33" localSheetId="24">[10]DATA_NPA!$L$50</definedName>
    <definedName name="FHD_NUM_P_33" localSheetId="28">[11]DATA_NPA!$L$50</definedName>
    <definedName name="FHD_NUM_P_33">[9]DATA_NPA!$L$50</definedName>
    <definedName name="FHD_NUM_P_34" localSheetId="21">[1]DATA_NPA!$L$51</definedName>
    <definedName name="FHD_NUM_P_34" localSheetId="25">[2]DATA_NPA!$L$51</definedName>
    <definedName name="FHD_NUM_P_34" localSheetId="29">[3]DATA_NPA!$L$51</definedName>
    <definedName name="FHD_NUM_P_34" localSheetId="22">[4]DATA_NPA!$L$51</definedName>
    <definedName name="FHD_NUM_P_34" localSheetId="26">[5]DATA_NPA!$L$51</definedName>
    <definedName name="FHD_NUM_P_34" localSheetId="30">[14]DATA_NPA!$L$51</definedName>
    <definedName name="FHD_NUM_P_34" localSheetId="19">[6]DATA_NPA!$L$51</definedName>
    <definedName name="FHD_NUM_P_34" localSheetId="23">[7]DATA_NPA!$L$51</definedName>
    <definedName name="FHD_NUM_P_34" localSheetId="27">[8]DATA_NPA!$L$51</definedName>
    <definedName name="FHD_NUM_P_34" localSheetId="20">[9]DATA_NPA!$L$51</definedName>
    <definedName name="FHD_NUM_P_34" localSheetId="24">[10]DATA_NPA!$L$51</definedName>
    <definedName name="FHD_NUM_P_34" localSheetId="28">[11]DATA_NPA!$L$51</definedName>
    <definedName name="FHD_NUM_P_34">[9]DATA_NPA!$L$51</definedName>
    <definedName name="FHD_NUM_P_35" localSheetId="21">[1]DATA_NPA!$L$52</definedName>
    <definedName name="FHD_NUM_P_35" localSheetId="25">[2]DATA_NPA!$L$52</definedName>
    <definedName name="FHD_NUM_P_35" localSheetId="29">[3]DATA_NPA!$L$52</definedName>
    <definedName name="FHD_NUM_P_35" localSheetId="22">[4]DATA_NPA!$L$52</definedName>
    <definedName name="FHD_NUM_P_35" localSheetId="26">[5]DATA_NPA!$L$52</definedName>
    <definedName name="FHD_NUM_P_35" localSheetId="30">[14]DATA_NPA!$L$52</definedName>
    <definedName name="FHD_NUM_P_35" localSheetId="19">[6]DATA_NPA!$L$52</definedName>
    <definedName name="FHD_NUM_P_35" localSheetId="23">[7]DATA_NPA!$L$52</definedName>
    <definedName name="FHD_NUM_P_35" localSheetId="27">[8]DATA_NPA!$L$52</definedName>
    <definedName name="FHD_NUM_P_35" localSheetId="20">[9]DATA_NPA!$L$52</definedName>
    <definedName name="FHD_NUM_P_35" localSheetId="24">[10]DATA_NPA!$L$52</definedName>
    <definedName name="FHD_NUM_P_35" localSheetId="28">[11]DATA_NPA!$L$52</definedName>
    <definedName name="FHD_NUM_P_35">[9]DATA_NPA!$L$52</definedName>
    <definedName name="FHD_NUM_P_36" localSheetId="21">[1]DATA_NPA!$L$53</definedName>
    <definedName name="FHD_NUM_P_36" localSheetId="25">[2]DATA_NPA!$L$53</definedName>
    <definedName name="FHD_NUM_P_36" localSheetId="29">[3]DATA_NPA!$L$53</definedName>
    <definedName name="FHD_NUM_P_36" localSheetId="22">[4]DATA_NPA!$L$53</definedName>
    <definedName name="FHD_NUM_P_36" localSheetId="26">[5]DATA_NPA!$L$53</definedName>
    <definedName name="FHD_NUM_P_36" localSheetId="30">[14]DATA_NPA!$L$53</definedName>
    <definedName name="FHD_NUM_P_36" localSheetId="19">[6]DATA_NPA!$L$53</definedName>
    <definedName name="FHD_NUM_P_36" localSheetId="23">[7]DATA_NPA!$L$53</definedName>
    <definedName name="FHD_NUM_P_36" localSheetId="27">[8]DATA_NPA!$L$53</definedName>
    <definedName name="FHD_NUM_P_36" localSheetId="20">[9]DATA_NPA!$L$53</definedName>
    <definedName name="FHD_NUM_P_36" localSheetId="24">[10]DATA_NPA!$L$53</definedName>
    <definedName name="FHD_NUM_P_36" localSheetId="28">[11]DATA_NPA!$L$53</definedName>
    <definedName name="FHD_NUM_P_36">[9]DATA_NPA!$L$53</definedName>
    <definedName name="FHD_NUM_P_37" localSheetId="21">[1]DATA_NPA!$L$54</definedName>
    <definedName name="FHD_NUM_P_37" localSheetId="25">[2]DATA_NPA!$L$54</definedName>
    <definedName name="FHD_NUM_P_37" localSheetId="29">[3]DATA_NPA!$L$54</definedName>
    <definedName name="FHD_NUM_P_37" localSheetId="22">[4]DATA_NPA!$L$54</definedName>
    <definedName name="FHD_NUM_P_37" localSheetId="26">[5]DATA_NPA!$L$54</definedName>
    <definedName name="FHD_NUM_P_37" localSheetId="30">[14]DATA_NPA!$L$54</definedName>
    <definedName name="FHD_NUM_P_37" localSheetId="19">[6]DATA_NPA!$L$54</definedName>
    <definedName name="FHD_NUM_P_37" localSheetId="23">[7]DATA_NPA!$L$54</definedName>
    <definedName name="FHD_NUM_P_37" localSheetId="27">[8]DATA_NPA!$L$54</definedName>
    <definedName name="FHD_NUM_P_37" localSheetId="20">[9]DATA_NPA!$L$54</definedName>
    <definedName name="FHD_NUM_P_37" localSheetId="24">[10]DATA_NPA!$L$54</definedName>
    <definedName name="FHD_NUM_P_37" localSheetId="28">[11]DATA_NPA!$L$54</definedName>
    <definedName name="FHD_NUM_P_37">[9]DATA_NPA!$L$54</definedName>
    <definedName name="FHD_NUM_P_38" localSheetId="21">[1]DATA_NPA!$L$55</definedName>
    <definedName name="FHD_NUM_P_38" localSheetId="25">[2]DATA_NPA!$L$55</definedName>
    <definedName name="FHD_NUM_P_38" localSheetId="29">[3]DATA_NPA!$L$55</definedName>
    <definedName name="FHD_NUM_P_38" localSheetId="22">[4]DATA_NPA!$L$55</definedName>
    <definedName name="FHD_NUM_P_38" localSheetId="26">[5]DATA_NPA!$L$55</definedName>
    <definedName name="FHD_NUM_P_38" localSheetId="30">[14]DATA_NPA!$L$55</definedName>
    <definedName name="FHD_NUM_P_38" localSheetId="19">[6]DATA_NPA!$L$55</definedName>
    <definedName name="FHD_NUM_P_38" localSheetId="23">[7]DATA_NPA!$L$55</definedName>
    <definedName name="FHD_NUM_P_38" localSheetId="27">[8]DATA_NPA!$L$55</definedName>
    <definedName name="FHD_NUM_P_38" localSheetId="20">[9]DATA_NPA!$L$55</definedName>
    <definedName name="FHD_NUM_P_38" localSheetId="24">[10]DATA_NPA!$L$55</definedName>
    <definedName name="FHD_NUM_P_38" localSheetId="28">[11]DATA_NPA!$L$55</definedName>
    <definedName name="FHD_NUM_P_38">[9]DATA_NPA!$L$55</definedName>
    <definedName name="FHD_NUM_P_39" localSheetId="21">[1]DATA_NPA!$L$56</definedName>
    <definedName name="FHD_NUM_P_39" localSheetId="25">[2]DATA_NPA!$L$56</definedName>
    <definedName name="FHD_NUM_P_39" localSheetId="29">[3]DATA_NPA!$L$56</definedName>
    <definedName name="FHD_NUM_P_39" localSheetId="22">[4]DATA_NPA!$L$56</definedName>
    <definedName name="FHD_NUM_P_39" localSheetId="26">[5]DATA_NPA!$L$56</definedName>
    <definedName name="FHD_NUM_P_39" localSheetId="30">[14]DATA_NPA!$L$56</definedName>
    <definedName name="FHD_NUM_P_39" localSheetId="19">[6]DATA_NPA!$L$56</definedName>
    <definedName name="FHD_NUM_P_39" localSheetId="23">[7]DATA_NPA!$L$56</definedName>
    <definedName name="FHD_NUM_P_39" localSheetId="27">[8]DATA_NPA!$L$56</definedName>
    <definedName name="FHD_NUM_P_39" localSheetId="20">[9]DATA_NPA!$L$56</definedName>
    <definedName name="FHD_NUM_P_39" localSheetId="24">[10]DATA_NPA!$L$56</definedName>
    <definedName name="FHD_NUM_P_39" localSheetId="28">[11]DATA_NPA!$L$56</definedName>
    <definedName name="FHD_NUM_P_39">[9]DATA_NPA!$L$56</definedName>
    <definedName name="FHD_NUM_P_4" localSheetId="21">[1]DATA_NPA!$L$21</definedName>
    <definedName name="FHD_NUM_P_4" localSheetId="25">[2]DATA_NPA!$L$21</definedName>
    <definedName name="FHD_NUM_P_4" localSheetId="29">[3]DATA_NPA!$L$21</definedName>
    <definedName name="FHD_NUM_P_4" localSheetId="22">[4]DATA_NPA!$L$21</definedName>
    <definedName name="FHD_NUM_P_4" localSheetId="26">[5]DATA_NPA!$L$21</definedName>
    <definedName name="FHD_NUM_P_4" localSheetId="30">[14]DATA_NPA!$L$21</definedName>
    <definedName name="FHD_NUM_P_4" localSheetId="19">[6]DATA_NPA!$L$21</definedName>
    <definedName name="FHD_NUM_P_4" localSheetId="23">[7]DATA_NPA!$L$21</definedName>
    <definedName name="FHD_NUM_P_4" localSheetId="27">[8]DATA_NPA!$L$21</definedName>
    <definedName name="FHD_NUM_P_4" localSheetId="20">[9]DATA_NPA!$L$21</definedName>
    <definedName name="FHD_NUM_P_4" localSheetId="24">[10]DATA_NPA!$L$21</definedName>
    <definedName name="FHD_NUM_P_4" localSheetId="28">[11]DATA_NPA!$L$21</definedName>
    <definedName name="FHD_NUM_P_4">[9]DATA_NPA!$L$21</definedName>
    <definedName name="FHD_NUM_P_40" localSheetId="21">[1]DATA_NPA!$L$57</definedName>
    <definedName name="FHD_NUM_P_40" localSheetId="25">[2]DATA_NPA!$L$57</definedName>
    <definedName name="FHD_NUM_P_40" localSheetId="29">[3]DATA_NPA!$L$57</definedName>
    <definedName name="FHD_NUM_P_40" localSheetId="22">[4]DATA_NPA!$L$57</definedName>
    <definedName name="FHD_NUM_P_40" localSheetId="26">[5]DATA_NPA!$L$57</definedName>
    <definedName name="FHD_NUM_P_40" localSheetId="30">[14]DATA_NPA!$L$57</definedName>
    <definedName name="FHD_NUM_P_40" localSheetId="19">[6]DATA_NPA!$L$57</definedName>
    <definedName name="FHD_NUM_P_40" localSheetId="23">[7]DATA_NPA!$L$57</definedName>
    <definedName name="FHD_NUM_P_40" localSheetId="27">[8]DATA_NPA!$L$57</definedName>
    <definedName name="FHD_NUM_P_40" localSheetId="20">[9]DATA_NPA!$L$57</definedName>
    <definedName name="FHD_NUM_P_40" localSheetId="24">[10]DATA_NPA!$L$57</definedName>
    <definedName name="FHD_NUM_P_40" localSheetId="28">[11]DATA_NPA!$L$57</definedName>
    <definedName name="FHD_NUM_P_40">[9]DATA_NPA!$L$57</definedName>
    <definedName name="FHD_NUM_P_41" localSheetId="21">[1]DATA_NPA!$L$58</definedName>
    <definedName name="FHD_NUM_P_41" localSheetId="25">[2]DATA_NPA!$L$58</definedName>
    <definedName name="FHD_NUM_P_41" localSheetId="29">[3]DATA_NPA!$L$58</definedName>
    <definedName name="FHD_NUM_P_41" localSheetId="22">[4]DATA_NPA!$L$58</definedName>
    <definedName name="FHD_NUM_P_41" localSheetId="26">[5]DATA_NPA!$L$58</definedName>
    <definedName name="FHD_NUM_P_41" localSheetId="30">[14]DATA_NPA!$L$58</definedName>
    <definedName name="FHD_NUM_P_41" localSheetId="19">[6]DATA_NPA!$L$58</definedName>
    <definedName name="FHD_NUM_P_41" localSheetId="23">[7]DATA_NPA!$L$58</definedName>
    <definedName name="FHD_NUM_P_41" localSheetId="27">[8]DATA_NPA!$L$58</definedName>
    <definedName name="FHD_NUM_P_41" localSheetId="20">[9]DATA_NPA!$L$58</definedName>
    <definedName name="FHD_NUM_P_41" localSheetId="24">[10]DATA_NPA!$L$58</definedName>
    <definedName name="FHD_NUM_P_41" localSheetId="28">[11]DATA_NPA!$L$58</definedName>
    <definedName name="FHD_NUM_P_41">[9]DATA_NPA!$L$58</definedName>
    <definedName name="FHD_NUM_P_42" localSheetId="21">[1]DATA_NPA!$L$59</definedName>
    <definedName name="FHD_NUM_P_42" localSheetId="25">[2]DATA_NPA!$L$59</definedName>
    <definedName name="FHD_NUM_P_42" localSheetId="29">[3]DATA_NPA!$L$59</definedName>
    <definedName name="FHD_NUM_P_42" localSheetId="22">[4]DATA_NPA!$L$59</definedName>
    <definedName name="FHD_NUM_P_42" localSheetId="26">[5]DATA_NPA!$L$59</definedName>
    <definedName name="FHD_NUM_P_42" localSheetId="30">[14]DATA_NPA!$L$59</definedName>
    <definedName name="FHD_NUM_P_42" localSheetId="19">[6]DATA_NPA!$L$59</definedName>
    <definedName name="FHD_NUM_P_42" localSheetId="23">[7]DATA_NPA!$L$59</definedName>
    <definedName name="FHD_NUM_P_42" localSheetId="27">[8]DATA_NPA!$L$59</definedName>
    <definedName name="FHD_NUM_P_42" localSheetId="20">[9]DATA_NPA!$L$59</definedName>
    <definedName name="FHD_NUM_P_42" localSheetId="24">[10]DATA_NPA!$L$59</definedName>
    <definedName name="FHD_NUM_P_42" localSheetId="28">[11]DATA_NPA!$L$59</definedName>
    <definedName name="FHD_NUM_P_42">[9]DATA_NPA!$L$59</definedName>
    <definedName name="FHD_NUM_P_43" localSheetId="21">[1]DATA_NPA!$L$60</definedName>
    <definedName name="FHD_NUM_P_43" localSheetId="25">[2]DATA_NPA!$L$60</definedName>
    <definedName name="FHD_NUM_P_43" localSheetId="29">[3]DATA_NPA!$L$60</definedName>
    <definedName name="FHD_NUM_P_43" localSheetId="22">[4]DATA_NPA!$L$60</definedName>
    <definedName name="FHD_NUM_P_43" localSheetId="26">[5]DATA_NPA!$L$60</definedName>
    <definedName name="FHD_NUM_P_43" localSheetId="30">[14]DATA_NPA!$L$60</definedName>
    <definedName name="FHD_NUM_P_43" localSheetId="19">[6]DATA_NPA!$L$60</definedName>
    <definedName name="FHD_NUM_P_43" localSheetId="23">[7]DATA_NPA!$L$60</definedName>
    <definedName name="FHD_NUM_P_43" localSheetId="27">[8]DATA_NPA!$L$60</definedName>
    <definedName name="FHD_NUM_P_43" localSheetId="20">[9]DATA_NPA!$L$60</definedName>
    <definedName name="FHD_NUM_P_43" localSheetId="24">[10]DATA_NPA!$L$60</definedName>
    <definedName name="FHD_NUM_P_43" localSheetId="28">[11]DATA_NPA!$L$60</definedName>
    <definedName name="FHD_NUM_P_43">[9]DATA_NPA!$L$60</definedName>
    <definedName name="FHD_NUM_P_44" localSheetId="21">[1]DATA_NPA!$L$61</definedName>
    <definedName name="FHD_NUM_P_44" localSheetId="25">[2]DATA_NPA!$L$61</definedName>
    <definedName name="FHD_NUM_P_44" localSheetId="29">[3]DATA_NPA!$L$61</definedName>
    <definedName name="FHD_NUM_P_44" localSheetId="22">[4]DATA_NPA!$L$61</definedName>
    <definedName name="FHD_NUM_P_44" localSheetId="26">[5]DATA_NPA!$L$61</definedName>
    <definedName name="FHD_NUM_P_44" localSheetId="30">[14]DATA_NPA!$L$61</definedName>
    <definedName name="FHD_NUM_P_44" localSheetId="19">[6]DATA_NPA!$L$61</definedName>
    <definedName name="FHD_NUM_P_44" localSheetId="23">[7]DATA_NPA!$L$61</definedName>
    <definedName name="FHD_NUM_P_44" localSheetId="27">[8]DATA_NPA!$L$61</definedName>
    <definedName name="FHD_NUM_P_44" localSheetId="20">[9]DATA_NPA!$L$61</definedName>
    <definedName name="FHD_NUM_P_44" localSheetId="24">[10]DATA_NPA!$L$61</definedName>
    <definedName name="FHD_NUM_P_44" localSheetId="28">[11]DATA_NPA!$L$61</definedName>
    <definedName name="FHD_NUM_P_44">[9]DATA_NPA!$L$61</definedName>
    <definedName name="FHD_NUM_P_45" localSheetId="21">[1]DATA_NPA!$L$62</definedName>
    <definedName name="FHD_NUM_P_45" localSheetId="25">[2]DATA_NPA!$L$62</definedName>
    <definedName name="FHD_NUM_P_45" localSheetId="29">[3]DATA_NPA!$L$62</definedName>
    <definedName name="FHD_NUM_P_45" localSheetId="22">[4]DATA_NPA!$L$62</definedName>
    <definedName name="FHD_NUM_P_45" localSheetId="26">[5]DATA_NPA!$L$62</definedName>
    <definedName name="FHD_NUM_P_45" localSheetId="30">[14]DATA_NPA!$L$62</definedName>
    <definedName name="FHD_NUM_P_45" localSheetId="19">[6]DATA_NPA!$L$62</definedName>
    <definedName name="FHD_NUM_P_45" localSheetId="23">[7]DATA_NPA!$L$62</definedName>
    <definedName name="FHD_NUM_P_45" localSheetId="27">[8]DATA_NPA!$L$62</definedName>
    <definedName name="FHD_NUM_P_45" localSheetId="20">[9]DATA_NPA!$L$62</definedName>
    <definedName name="FHD_NUM_P_45" localSheetId="24">[10]DATA_NPA!$L$62</definedName>
    <definedName name="FHD_NUM_P_45" localSheetId="28">[11]DATA_NPA!$L$62</definedName>
    <definedName name="FHD_NUM_P_45">[9]DATA_NPA!$L$62</definedName>
    <definedName name="FHD_NUM_P_46" localSheetId="21">[1]DATA_NPA!$L$63</definedName>
    <definedName name="FHD_NUM_P_46" localSheetId="25">[2]DATA_NPA!$L$63</definedName>
    <definedName name="FHD_NUM_P_46" localSheetId="29">[3]DATA_NPA!$L$63</definedName>
    <definedName name="FHD_NUM_P_46" localSheetId="22">[4]DATA_NPA!$L$63</definedName>
    <definedName name="FHD_NUM_P_46" localSheetId="26">[5]DATA_NPA!$L$63</definedName>
    <definedName name="FHD_NUM_P_46" localSheetId="30">[14]DATA_NPA!$L$63</definedName>
    <definedName name="FHD_NUM_P_46" localSheetId="19">[6]DATA_NPA!$L$63</definedName>
    <definedName name="FHD_NUM_P_46" localSheetId="23">[7]DATA_NPA!$L$63</definedName>
    <definedName name="FHD_NUM_P_46" localSheetId="27">[8]DATA_NPA!$L$63</definedName>
    <definedName name="FHD_NUM_P_46" localSheetId="20">[9]DATA_NPA!$L$63</definedName>
    <definedName name="FHD_NUM_P_46" localSheetId="24">[10]DATA_NPA!$L$63</definedName>
    <definedName name="FHD_NUM_P_46" localSheetId="28">[11]DATA_NPA!$L$63</definedName>
    <definedName name="FHD_NUM_P_46">[9]DATA_NPA!$L$63</definedName>
    <definedName name="FHD_NUM_P_47" localSheetId="21">[1]DATA_NPA!$L$64</definedName>
    <definedName name="FHD_NUM_P_47" localSheetId="25">[2]DATA_NPA!$L$64</definedName>
    <definedName name="FHD_NUM_P_47" localSheetId="29">[3]DATA_NPA!$L$64</definedName>
    <definedName name="FHD_NUM_P_47" localSheetId="22">[4]DATA_NPA!$L$64</definedName>
    <definedName name="FHD_NUM_P_47" localSheetId="26">[5]DATA_NPA!$L$64</definedName>
    <definedName name="FHD_NUM_P_47" localSheetId="30">[14]DATA_NPA!$L$64</definedName>
    <definedName name="FHD_NUM_P_47" localSheetId="19">[6]DATA_NPA!$L$64</definedName>
    <definedName name="FHD_NUM_P_47" localSheetId="23">[7]DATA_NPA!$L$64</definedName>
    <definedName name="FHD_NUM_P_47" localSheetId="27">[8]DATA_NPA!$L$64</definedName>
    <definedName name="FHD_NUM_P_47" localSheetId="20">[9]DATA_NPA!$L$64</definedName>
    <definedName name="FHD_NUM_P_47" localSheetId="24">[10]DATA_NPA!$L$64</definedName>
    <definedName name="FHD_NUM_P_47" localSheetId="28">[11]DATA_NPA!$L$64</definedName>
    <definedName name="FHD_NUM_P_47">[9]DATA_NPA!$L$64</definedName>
    <definedName name="FHD_NUM_P_48" localSheetId="21">[1]DATA_NPA!$L$65</definedName>
    <definedName name="FHD_NUM_P_48" localSheetId="25">[2]DATA_NPA!$L$65</definedName>
    <definedName name="FHD_NUM_P_48" localSheetId="29">[3]DATA_NPA!$L$65</definedName>
    <definedName name="FHD_NUM_P_48" localSheetId="22">[4]DATA_NPA!$L$65</definedName>
    <definedName name="FHD_NUM_P_48" localSheetId="26">[5]DATA_NPA!$L$65</definedName>
    <definedName name="FHD_NUM_P_48" localSheetId="30">[14]DATA_NPA!$L$65</definedName>
    <definedName name="FHD_NUM_P_48" localSheetId="19">[6]DATA_NPA!$L$65</definedName>
    <definedName name="FHD_NUM_P_48" localSheetId="23">[7]DATA_NPA!$L$65</definedName>
    <definedName name="FHD_NUM_P_48" localSheetId="27">[8]DATA_NPA!$L$65</definedName>
    <definedName name="FHD_NUM_P_48" localSheetId="20">[9]DATA_NPA!$L$65</definedName>
    <definedName name="FHD_NUM_P_48" localSheetId="24">[10]DATA_NPA!$L$65</definedName>
    <definedName name="FHD_NUM_P_48" localSheetId="28">[11]DATA_NPA!$L$65</definedName>
    <definedName name="FHD_NUM_P_48">[9]DATA_NPA!$L$65</definedName>
    <definedName name="FHD_NUM_P_49" localSheetId="21">[1]DATA_NPA!$L$66</definedName>
    <definedName name="FHD_NUM_P_49" localSheetId="25">[2]DATA_NPA!$L$66</definedName>
    <definedName name="FHD_NUM_P_49" localSheetId="29">[3]DATA_NPA!$L$66</definedName>
    <definedName name="FHD_NUM_P_49" localSheetId="22">[4]DATA_NPA!$L$66</definedName>
    <definedName name="FHD_NUM_P_49" localSheetId="26">[5]DATA_NPA!$L$66</definedName>
    <definedName name="FHD_NUM_P_49" localSheetId="30">[14]DATA_NPA!$L$66</definedName>
    <definedName name="FHD_NUM_P_49" localSheetId="19">[6]DATA_NPA!$L$66</definedName>
    <definedName name="FHD_NUM_P_49" localSheetId="23">[7]DATA_NPA!$L$66</definedName>
    <definedName name="FHD_NUM_P_49" localSheetId="27">[8]DATA_NPA!$L$66</definedName>
    <definedName name="FHD_NUM_P_49" localSheetId="20">[9]DATA_NPA!$L$66</definedName>
    <definedName name="FHD_NUM_P_49" localSheetId="24">[10]DATA_NPA!$L$66</definedName>
    <definedName name="FHD_NUM_P_49" localSheetId="28">[11]DATA_NPA!$L$66</definedName>
    <definedName name="FHD_NUM_P_49">[9]DATA_NPA!$L$66</definedName>
    <definedName name="FHD_NUM_P_5" localSheetId="21">[1]DATA_NPA!$L$22</definedName>
    <definedName name="FHD_NUM_P_5" localSheetId="25">[2]DATA_NPA!$L$22</definedName>
    <definedName name="FHD_NUM_P_5" localSheetId="29">[3]DATA_NPA!$L$22</definedName>
    <definedName name="FHD_NUM_P_5" localSheetId="22">[4]DATA_NPA!$L$22</definedName>
    <definedName name="FHD_NUM_P_5" localSheetId="26">[5]DATA_NPA!$L$22</definedName>
    <definedName name="FHD_NUM_P_5" localSheetId="30">[14]DATA_NPA!$L$22</definedName>
    <definedName name="FHD_NUM_P_5" localSheetId="19">[6]DATA_NPA!$L$22</definedName>
    <definedName name="FHD_NUM_P_5" localSheetId="23">[7]DATA_NPA!$L$22</definedName>
    <definedName name="FHD_NUM_P_5" localSheetId="27">[8]DATA_NPA!$L$22</definedName>
    <definedName name="FHD_NUM_P_5" localSheetId="20">[9]DATA_NPA!$L$22</definedName>
    <definedName name="FHD_NUM_P_5" localSheetId="24">[10]DATA_NPA!$L$22</definedName>
    <definedName name="FHD_NUM_P_5" localSheetId="28">[11]DATA_NPA!$L$22</definedName>
    <definedName name="FHD_NUM_P_5">[9]DATA_NPA!$L$22</definedName>
    <definedName name="FHD_NUM_P_50" localSheetId="21">[1]DATA_NPA!$L$67</definedName>
    <definedName name="FHD_NUM_P_50" localSheetId="25">[2]DATA_NPA!$L$67</definedName>
    <definedName name="FHD_NUM_P_50" localSheetId="29">[3]DATA_NPA!$L$67</definedName>
    <definedName name="FHD_NUM_P_50" localSheetId="22">[4]DATA_NPA!$L$67</definedName>
    <definedName name="FHD_NUM_P_50" localSheetId="26">[5]DATA_NPA!$L$67</definedName>
    <definedName name="FHD_NUM_P_50" localSheetId="30">[14]DATA_NPA!$L$67</definedName>
    <definedName name="FHD_NUM_P_50" localSheetId="19">[6]DATA_NPA!$L$67</definedName>
    <definedName name="FHD_NUM_P_50" localSheetId="23">[7]DATA_NPA!$L$67</definedName>
    <definedName name="FHD_NUM_P_50" localSheetId="27">[8]DATA_NPA!$L$67</definedName>
    <definedName name="FHD_NUM_P_50" localSheetId="20">[9]DATA_NPA!$L$67</definedName>
    <definedName name="FHD_NUM_P_50" localSheetId="24">[10]DATA_NPA!$L$67</definedName>
    <definedName name="FHD_NUM_P_50" localSheetId="28">[11]DATA_NPA!$L$67</definedName>
    <definedName name="FHD_NUM_P_50">[9]DATA_NPA!$L$67</definedName>
    <definedName name="FHD_NUM_P_51" localSheetId="21">[1]DATA_NPA!$L$68</definedName>
    <definedName name="FHD_NUM_P_51" localSheetId="25">[2]DATA_NPA!$L$68</definedName>
    <definedName name="FHD_NUM_P_51" localSheetId="29">[3]DATA_NPA!$L$68</definedName>
    <definedName name="FHD_NUM_P_51" localSheetId="22">[4]DATA_NPA!$L$68</definedName>
    <definedName name="FHD_NUM_P_51" localSheetId="26">[5]DATA_NPA!$L$68</definedName>
    <definedName name="FHD_NUM_P_51" localSheetId="30">[14]DATA_NPA!$L$68</definedName>
    <definedName name="FHD_NUM_P_51" localSheetId="19">[6]DATA_NPA!$L$68</definedName>
    <definedName name="FHD_NUM_P_51" localSheetId="23">[7]DATA_NPA!$L$68</definedName>
    <definedName name="FHD_NUM_P_51" localSheetId="27">[8]DATA_NPA!$L$68</definedName>
    <definedName name="FHD_NUM_P_51" localSheetId="20">[9]DATA_NPA!$L$68</definedName>
    <definedName name="FHD_NUM_P_51" localSheetId="24">[10]DATA_NPA!$L$68</definedName>
    <definedName name="FHD_NUM_P_51" localSheetId="28">[11]DATA_NPA!$L$68</definedName>
    <definedName name="FHD_NUM_P_51">[9]DATA_NPA!$L$68</definedName>
    <definedName name="FHD_NUM_P_52" localSheetId="21">[1]DATA_NPA!$L$69</definedName>
    <definedName name="FHD_NUM_P_52" localSheetId="25">[2]DATA_NPA!$L$69</definedName>
    <definedName name="FHD_NUM_P_52" localSheetId="29">[3]DATA_NPA!$L$69</definedName>
    <definedName name="FHD_NUM_P_52" localSheetId="22">[4]DATA_NPA!$L$69</definedName>
    <definedName name="FHD_NUM_P_52" localSheetId="26">[5]DATA_NPA!$L$69</definedName>
    <definedName name="FHD_NUM_P_52" localSheetId="30">[14]DATA_NPA!$L$69</definedName>
    <definedName name="FHD_NUM_P_52" localSheetId="19">[6]DATA_NPA!$L$69</definedName>
    <definedName name="FHD_NUM_P_52" localSheetId="23">[7]DATA_NPA!$L$69</definedName>
    <definedName name="FHD_NUM_P_52" localSheetId="27">[8]DATA_NPA!$L$69</definedName>
    <definedName name="FHD_NUM_P_52" localSheetId="20">[9]DATA_NPA!$L$69</definedName>
    <definedName name="FHD_NUM_P_52" localSheetId="24">[10]DATA_NPA!$L$69</definedName>
    <definedName name="FHD_NUM_P_52" localSheetId="28">[11]DATA_NPA!$L$69</definedName>
    <definedName name="FHD_NUM_P_52">[9]DATA_NPA!$L$69</definedName>
    <definedName name="FHD_NUM_P_53" localSheetId="21">[1]DATA_NPA!$L$70</definedName>
    <definedName name="FHD_NUM_P_53" localSheetId="25">[2]DATA_NPA!$L$70</definedName>
    <definedName name="FHD_NUM_P_53" localSheetId="29">[3]DATA_NPA!$L$70</definedName>
    <definedName name="FHD_NUM_P_53" localSheetId="22">[4]DATA_NPA!$L$70</definedName>
    <definedName name="FHD_NUM_P_53" localSheetId="26">[5]DATA_NPA!$L$70</definedName>
    <definedName name="FHD_NUM_P_53" localSheetId="30">[14]DATA_NPA!$L$70</definedName>
    <definedName name="FHD_NUM_P_53" localSheetId="19">[6]DATA_NPA!$L$70</definedName>
    <definedName name="FHD_NUM_P_53" localSheetId="23">[7]DATA_NPA!$L$70</definedName>
    <definedName name="FHD_NUM_P_53" localSheetId="27">[8]DATA_NPA!$L$70</definedName>
    <definedName name="FHD_NUM_P_53" localSheetId="20">[9]DATA_NPA!$L$70</definedName>
    <definedName name="FHD_NUM_P_53" localSheetId="24">[10]DATA_NPA!$L$70</definedName>
    <definedName name="FHD_NUM_P_53" localSheetId="28">[11]DATA_NPA!$L$70</definedName>
    <definedName name="FHD_NUM_P_53">[9]DATA_NPA!$L$70</definedName>
    <definedName name="FHD_NUM_P_54" localSheetId="21">[1]DATA_NPA!$L$71</definedName>
    <definedName name="FHD_NUM_P_54" localSheetId="25">[2]DATA_NPA!$L$71</definedName>
    <definedName name="FHD_NUM_P_54" localSheetId="29">[3]DATA_NPA!$L$71</definedName>
    <definedName name="FHD_NUM_P_54" localSheetId="22">[4]DATA_NPA!$L$71</definedName>
    <definedName name="FHD_NUM_P_54" localSheetId="26">[5]DATA_NPA!$L$71</definedName>
    <definedName name="FHD_NUM_P_54" localSheetId="30">[14]DATA_NPA!$L$71</definedName>
    <definedName name="FHD_NUM_P_54" localSheetId="19">[6]DATA_NPA!$L$71</definedName>
    <definedName name="FHD_NUM_P_54" localSheetId="23">[7]DATA_NPA!$L$71</definedName>
    <definedName name="FHD_NUM_P_54" localSheetId="27">[8]DATA_NPA!$L$71</definedName>
    <definedName name="FHD_NUM_P_54" localSheetId="20">[9]DATA_NPA!$L$71</definedName>
    <definedName name="FHD_NUM_P_54" localSheetId="24">[10]DATA_NPA!$L$71</definedName>
    <definedName name="FHD_NUM_P_54" localSheetId="28">[11]DATA_NPA!$L$71</definedName>
    <definedName name="FHD_NUM_P_54">[9]DATA_NPA!$L$71</definedName>
    <definedName name="FHD_NUM_P_55" localSheetId="21">[1]DATA_NPA!$L$72</definedName>
    <definedName name="FHD_NUM_P_55" localSheetId="25">[2]DATA_NPA!$L$72</definedName>
    <definedName name="FHD_NUM_P_55" localSheetId="29">[3]DATA_NPA!$L$72</definedName>
    <definedName name="FHD_NUM_P_55" localSheetId="22">[4]DATA_NPA!$L$72</definedName>
    <definedName name="FHD_NUM_P_55" localSheetId="26">[5]DATA_NPA!$L$72</definedName>
    <definedName name="FHD_NUM_P_55" localSheetId="30">[14]DATA_NPA!$L$72</definedName>
    <definedName name="FHD_NUM_P_55" localSheetId="19">[6]DATA_NPA!$L$72</definedName>
    <definedName name="FHD_NUM_P_55" localSheetId="23">[7]DATA_NPA!$L$72</definedName>
    <definedName name="FHD_NUM_P_55" localSheetId="27">[8]DATA_NPA!$L$72</definedName>
    <definedName name="FHD_NUM_P_55" localSheetId="20">[9]DATA_NPA!$L$72</definedName>
    <definedName name="FHD_NUM_P_55" localSheetId="24">[10]DATA_NPA!$L$72</definedName>
    <definedName name="FHD_NUM_P_55" localSheetId="28">[11]DATA_NPA!$L$72</definedName>
    <definedName name="FHD_NUM_P_55">[9]DATA_NPA!$L$72</definedName>
    <definedName name="FHD_NUM_P_56" localSheetId="21">[1]DATA_NPA!$L$73</definedName>
    <definedName name="FHD_NUM_P_56" localSheetId="25">[2]DATA_NPA!$L$73</definedName>
    <definedName name="FHD_NUM_P_56" localSheetId="29">[3]DATA_NPA!$L$73</definedName>
    <definedName name="FHD_NUM_P_56" localSheetId="22">[4]DATA_NPA!$L$73</definedName>
    <definedName name="FHD_NUM_P_56" localSheetId="26">[5]DATA_NPA!$L$73</definedName>
    <definedName name="FHD_NUM_P_56" localSheetId="30">[14]DATA_NPA!$L$73</definedName>
    <definedName name="FHD_NUM_P_56" localSheetId="19">[6]DATA_NPA!$L$73</definedName>
    <definedName name="FHD_NUM_P_56" localSheetId="23">[7]DATA_NPA!$L$73</definedName>
    <definedName name="FHD_NUM_P_56" localSheetId="27">[8]DATA_NPA!$L$73</definedName>
    <definedName name="FHD_NUM_P_56" localSheetId="20">[9]DATA_NPA!$L$73</definedName>
    <definedName name="FHD_NUM_P_56" localSheetId="24">[10]DATA_NPA!$L$73</definedName>
    <definedName name="FHD_NUM_P_56" localSheetId="28">[11]DATA_NPA!$L$73</definedName>
    <definedName name="FHD_NUM_P_56">[9]DATA_NPA!$L$73</definedName>
    <definedName name="FHD_NUM_P_57" localSheetId="21">[1]DATA_NPA!$L$74</definedName>
    <definedName name="FHD_NUM_P_57" localSheetId="25">[2]DATA_NPA!$L$74</definedName>
    <definedName name="FHD_NUM_P_57" localSheetId="29">[3]DATA_NPA!$L$74</definedName>
    <definedName name="FHD_NUM_P_57" localSheetId="22">[4]DATA_NPA!$L$74</definedName>
    <definedName name="FHD_NUM_P_57" localSheetId="26">[5]DATA_NPA!$L$74</definedName>
    <definedName name="FHD_NUM_P_57" localSheetId="30">[14]DATA_NPA!$L$74</definedName>
    <definedName name="FHD_NUM_P_57" localSheetId="19">[6]DATA_NPA!$L$74</definedName>
    <definedName name="FHD_NUM_P_57" localSheetId="23">[7]DATA_NPA!$L$74</definedName>
    <definedName name="FHD_NUM_P_57" localSheetId="27">[8]DATA_NPA!$L$74</definedName>
    <definedName name="FHD_NUM_P_57" localSheetId="20">[9]DATA_NPA!$L$74</definedName>
    <definedName name="FHD_NUM_P_57" localSheetId="24">[10]DATA_NPA!$L$74</definedName>
    <definedName name="FHD_NUM_P_57" localSheetId="28">[11]DATA_NPA!$L$74</definedName>
    <definedName name="FHD_NUM_P_57">[9]DATA_NPA!$L$74</definedName>
    <definedName name="FHD_NUM_P_58" localSheetId="21">[1]DATA_NPA!$L$75</definedName>
    <definedName name="FHD_NUM_P_58" localSheetId="25">[2]DATA_NPA!$L$75</definedName>
    <definedName name="FHD_NUM_P_58" localSheetId="29">[3]DATA_NPA!$L$75</definedName>
    <definedName name="FHD_NUM_P_58" localSheetId="22">[4]DATA_NPA!$L$75</definedName>
    <definedName name="FHD_NUM_P_58" localSheetId="26">[5]DATA_NPA!$L$75</definedName>
    <definedName name="FHD_NUM_P_58" localSheetId="30">[14]DATA_NPA!$L$75</definedName>
    <definedName name="FHD_NUM_P_58" localSheetId="19">[6]DATA_NPA!$L$75</definedName>
    <definedName name="FHD_NUM_P_58" localSheetId="23">[7]DATA_NPA!$L$75</definedName>
    <definedName name="FHD_NUM_P_58" localSheetId="27">[8]DATA_NPA!$L$75</definedName>
    <definedName name="FHD_NUM_P_58" localSheetId="20">[9]DATA_NPA!$L$75</definedName>
    <definedName name="FHD_NUM_P_58" localSheetId="24">[10]DATA_NPA!$L$75</definedName>
    <definedName name="FHD_NUM_P_58" localSheetId="28">[11]DATA_NPA!$L$75</definedName>
    <definedName name="FHD_NUM_P_58">[9]DATA_NPA!$L$75</definedName>
    <definedName name="FHD_NUM_P_59" localSheetId="21">[1]DATA_NPA!$L$76</definedName>
    <definedName name="FHD_NUM_P_59" localSheetId="25">[2]DATA_NPA!$L$76</definedName>
    <definedName name="FHD_NUM_P_59" localSheetId="29">[3]DATA_NPA!$L$76</definedName>
    <definedName name="FHD_NUM_P_59" localSheetId="22">[4]DATA_NPA!$L$76</definedName>
    <definedName name="FHD_NUM_P_59" localSheetId="26">[5]DATA_NPA!$L$76</definedName>
    <definedName name="FHD_NUM_P_59" localSheetId="30">[14]DATA_NPA!$L$76</definedName>
    <definedName name="FHD_NUM_P_59" localSheetId="19">[6]DATA_NPA!$L$76</definedName>
    <definedName name="FHD_NUM_P_59" localSheetId="23">[7]DATA_NPA!$L$76</definedName>
    <definedName name="FHD_NUM_P_59" localSheetId="27">[8]DATA_NPA!$L$76</definedName>
    <definedName name="FHD_NUM_P_59" localSheetId="20">[9]DATA_NPA!$L$76</definedName>
    <definedName name="FHD_NUM_P_59" localSheetId="24">[10]DATA_NPA!$L$76</definedName>
    <definedName name="FHD_NUM_P_59" localSheetId="28">[11]DATA_NPA!$L$76</definedName>
    <definedName name="FHD_NUM_P_59">[9]DATA_NPA!$L$76</definedName>
    <definedName name="FHD_NUM_P_6" localSheetId="21">[1]DATA_NPA!$L$23</definedName>
    <definedName name="FHD_NUM_P_6" localSheetId="25">[2]DATA_NPA!$L$23</definedName>
    <definedName name="FHD_NUM_P_6" localSheetId="29">[3]DATA_NPA!$L$23</definedName>
    <definedName name="FHD_NUM_P_6" localSheetId="22">[4]DATA_NPA!$L$23</definedName>
    <definedName name="FHD_NUM_P_6" localSheetId="26">[5]DATA_NPA!$L$23</definedName>
    <definedName name="FHD_NUM_P_6" localSheetId="30">[14]DATA_NPA!$L$23</definedName>
    <definedName name="FHD_NUM_P_6" localSheetId="19">[6]DATA_NPA!$L$23</definedName>
    <definedName name="FHD_NUM_P_6" localSheetId="23">[7]DATA_NPA!$L$23</definedName>
    <definedName name="FHD_NUM_P_6" localSheetId="27">[8]DATA_NPA!$L$23</definedName>
    <definedName name="FHD_NUM_P_6" localSheetId="20">[9]DATA_NPA!$L$23</definedName>
    <definedName name="FHD_NUM_P_6" localSheetId="24">[10]DATA_NPA!$L$23</definedName>
    <definedName name="FHD_NUM_P_6" localSheetId="28">[11]DATA_NPA!$L$23</definedName>
    <definedName name="FHD_NUM_P_6">[9]DATA_NPA!$L$23</definedName>
    <definedName name="FHD_NUM_P_60" localSheetId="21">[1]DATA_NPA!$L$77</definedName>
    <definedName name="FHD_NUM_P_60" localSheetId="25">[2]DATA_NPA!$L$77</definedName>
    <definedName name="FHD_NUM_P_60" localSheetId="29">[3]DATA_NPA!$L$77</definedName>
    <definedName name="FHD_NUM_P_60" localSheetId="22">[4]DATA_NPA!$L$77</definedName>
    <definedName name="FHD_NUM_P_60" localSheetId="26">[5]DATA_NPA!$L$77</definedName>
    <definedName name="FHD_NUM_P_60" localSheetId="30">[14]DATA_NPA!$L$77</definedName>
    <definedName name="FHD_NUM_P_60" localSheetId="19">[6]DATA_NPA!$L$77</definedName>
    <definedName name="FHD_NUM_P_60" localSheetId="23">[7]DATA_NPA!$L$77</definedName>
    <definedName name="FHD_NUM_P_60" localSheetId="27">[8]DATA_NPA!$L$77</definedName>
    <definedName name="FHD_NUM_P_60" localSheetId="20">[9]DATA_NPA!$L$77</definedName>
    <definedName name="FHD_NUM_P_60" localSheetId="24">[10]DATA_NPA!$L$77</definedName>
    <definedName name="FHD_NUM_P_60" localSheetId="28">[11]DATA_NPA!$L$77</definedName>
    <definedName name="FHD_NUM_P_60">[9]DATA_NPA!$L$77</definedName>
    <definedName name="FHD_NUM_P_61" localSheetId="21">[1]DATA_NPA!$L$78</definedName>
    <definedName name="FHD_NUM_P_61" localSheetId="25">[2]DATA_NPA!$L$78</definedName>
    <definedName name="FHD_NUM_P_61" localSheetId="29">[3]DATA_NPA!$L$78</definedName>
    <definedName name="FHD_NUM_P_61" localSheetId="22">[4]DATA_NPA!$L$78</definedName>
    <definedName name="FHD_NUM_P_61" localSheetId="26">[5]DATA_NPA!$L$78</definedName>
    <definedName name="FHD_NUM_P_61" localSheetId="30">[14]DATA_NPA!$L$78</definedName>
    <definedName name="FHD_NUM_P_61" localSheetId="19">[6]DATA_NPA!$L$78</definedName>
    <definedName name="FHD_NUM_P_61" localSheetId="23">[7]DATA_NPA!$L$78</definedName>
    <definedName name="FHD_NUM_P_61" localSheetId="27">[8]DATA_NPA!$L$78</definedName>
    <definedName name="FHD_NUM_P_61" localSheetId="20">[9]DATA_NPA!$L$78</definedName>
    <definedName name="FHD_NUM_P_61" localSheetId="24">[10]DATA_NPA!$L$78</definedName>
    <definedName name="FHD_NUM_P_61" localSheetId="28">[11]DATA_NPA!$L$78</definedName>
    <definedName name="FHD_NUM_P_61">[9]DATA_NPA!$L$78</definedName>
    <definedName name="FHD_NUM_P_62" localSheetId="21">[1]DATA_NPA!$L$79</definedName>
    <definedName name="FHD_NUM_P_62" localSheetId="25">[2]DATA_NPA!$L$79</definedName>
    <definedName name="FHD_NUM_P_62" localSheetId="29">[3]DATA_NPA!$L$79</definedName>
    <definedName name="FHD_NUM_P_62" localSheetId="22">[4]DATA_NPA!$L$79</definedName>
    <definedName name="FHD_NUM_P_62" localSheetId="26">[5]DATA_NPA!$L$79</definedName>
    <definedName name="FHD_NUM_P_62" localSheetId="30">[14]DATA_NPA!$L$79</definedName>
    <definedName name="FHD_NUM_P_62" localSheetId="19">[6]DATA_NPA!$L$79</definedName>
    <definedName name="FHD_NUM_P_62" localSheetId="23">[7]DATA_NPA!$L$79</definedName>
    <definedName name="FHD_NUM_P_62" localSheetId="27">[8]DATA_NPA!$L$79</definedName>
    <definedName name="FHD_NUM_P_62" localSheetId="20">[9]DATA_NPA!$L$79</definedName>
    <definedName name="FHD_NUM_P_62" localSheetId="24">[10]DATA_NPA!$L$79</definedName>
    <definedName name="FHD_NUM_P_62" localSheetId="28">[11]DATA_NPA!$L$79</definedName>
    <definedName name="FHD_NUM_P_62">[9]DATA_NPA!$L$79</definedName>
    <definedName name="FHD_NUM_P_63" localSheetId="21">[1]DATA_NPA!$L$80</definedName>
    <definedName name="FHD_NUM_P_63" localSheetId="25">[2]DATA_NPA!$L$80</definedName>
    <definedName name="FHD_NUM_P_63" localSheetId="29">[3]DATA_NPA!$L$80</definedName>
    <definedName name="FHD_NUM_P_63" localSheetId="22">[4]DATA_NPA!$L$80</definedName>
    <definedName name="FHD_NUM_P_63" localSheetId="26">[5]DATA_NPA!$L$80</definedName>
    <definedName name="FHD_NUM_P_63" localSheetId="30">[14]DATA_NPA!$L$80</definedName>
    <definedName name="FHD_NUM_P_63" localSheetId="19">[6]DATA_NPA!$L$80</definedName>
    <definedName name="FHD_NUM_P_63" localSheetId="23">[7]DATA_NPA!$L$80</definedName>
    <definedName name="FHD_NUM_P_63" localSheetId="27">[8]DATA_NPA!$L$80</definedName>
    <definedName name="FHD_NUM_P_63" localSheetId="20">[9]DATA_NPA!$L$80</definedName>
    <definedName name="FHD_NUM_P_63" localSheetId="24">[10]DATA_NPA!$L$80</definedName>
    <definedName name="FHD_NUM_P_63" localSheetId="28">[11]DATA_NPA!$L$80</definedName>
    <definedName name="FHD_NUM_P_63">[9]DATA_NPA!$L$80</definedName>
    <definedName name="FHD_NUM_P_64" localSheetId="21">[1]DATA_NPA!$L$81</definedName>
    <definedName name="FHD_NUM_P_64" localSheetId="25">[2]DATA_NPA!$L$81</definedName>
    <definedName name="FHD_NUM_P_64" localSheetId="29">[3]DATA_NPA!$L$81</definedName>
    <definedName name="FHD_NUM_P_64" localSheetId="22">[4]DATA_NPA!$L$81</definedName>
    <definedName name="FHD_NUM_P_64" localSheetId="26">[5]DATA_NPA!$L$81</definedName>
    <definedName name="FHD_NUM_P_64" localSheetId="30">[14]DATA_NPA!$L$81</definedName>
    <definedName name="FHD_NUM_P_64" localSheetId="19">[6]DATA_NPA!$L$81</definedName>
    <definedName name="FHD_NUM_P_64" localSheetId="23">[7]DATA_NPA!$L$81</definedName>
    <definedName name="FHD_NUM_P_64" localSheetId="27">[8]DATA_NPA!$L$81</definedName>
    <definedName name="FHD_NUM_P_64" localSheetId="20">[9]DATA_NPA!$L$81</definedName>
    <definedName name="FHD_NUM_P_64" localSheetId="24">[10]DATA_NPA!$L$81</definedName>
    <definedName name="FHD_NUM_P_64" localSheetId="28">[11]DATA_NPA!$L$81</definedName>
    <definedName name="FHD_NUM_P_64">[9]DATA_NPA!$L$81</definedName>
    <definedName name="FHD_NUM_P_65" localSheetId="21">[1]DATA_NPA!$L$82</definedName>
    <definedName name="FHD_NUM_P_65" localSheetId="25">[2]DATA_NPA!$L$82</definedName>
    <definedName name="FHD_NUM_P_65" localSheetId="29">[3]DATA_NPA!$L$82</definedName>
    <definedName name="FHD_NUM_P_65" localSheetId="22">[4]DATA_NPA!$L$82</definedName>
    <definedName name="FHD_NUM_P_65" localSheetId="26">[5]DATA_NPA!$L$82</definedName>
    <definedName name="FHD_NUM_P_65" localSheetId="30">[14]DATA_NPA!$L$82</definedName>
    <definedName name="FHD_NUM_P_65" localSheetId="19">[6]DATA_NPA!$L$82</definedName>
    <definedName name="FHD_NUM_P_65" localSheetId="23">[7]DATA_NPA!$L$82</definedName>
    <definedName name="FHD_NUM_P_65" localSheetId="27">[8]DATA_NPA!$L$82</definedName>
    <definedName name="FHD_NUM_P_65" localSheetId="20">[9]DATA_NPA!$L$82</definedName>
    <definedName name="FHD_NUM_P_65" localSheetId="24">[10]DATA_NPA!$L$82</definedName>
    <definedName name="FHD_NUM_P_65" localSheetId="28">[11]DATA_NPA!$L$82</definedName>
    <definedName name="FHD_NUM_P_65">[9]DATA_NPA!$L$82</definedName>
    <definedName name="FHD_NUM_P_66" localSheetId="21">[1]DATA_NPA!$L$83</definedName>
    <definedName name="FHD_NUM_P_66" localSheetId="25">[2]DATA_NPA!$L$83</definedName>
    <definedName name="FHD_NUM_P_66" localSheetId="29">[3]DATA_NPA!$L$83</definedName>
    <definedName name="FHD_NUM_P_66" localSheetId="22">[4]DATA_NPA!$L$83</definedName>
    <definedName name="FHD_NUM_P_66" localSheetId="26">[5]DATA_NPA!$L$83</definedName>
    <definedName name="FHD_NUM_P_66" localSheetId="30">[14]DATA_NPA!$L$83</definedName>
    <definedName name="FHD_NUM_P_66" localSheetId="19">[6]DATA_NPA!$L$83</definedName>
    <definedName name="FHD_NUM_P_66" localSheetId="23">[7]DATA_NPA!$L$83</definedName>
    <definedName name="FHD_NUM_P_66" localSheetId="27">[8]DATA_NPA!$L$83</definedName>
    <definedName name="FHD_NUM_P_66" localSheetId="20">[9]DATA_NPA!$L$83</definedName>
    <definedName name="FHD_NUM_P_66" localSheetId="24">[10]DATA_NPA!$L$83</definedName>
    <definedName name="FHD_NUM_P_66" localSheetId="28">[11]DATA_NPA!$L$83</definedName>
    <definedName name="FHD_NUM_P_66">[9]DATA_NPA!$L$83</definedName>
    <definedName name="FHD_NUM_P_67" localSheetId="21">[1]DATA_NPA!$L$84</definedName>
    <definedName name="FHD_NUM_P_67" localSheetId="25">[2]DATA_NPA!$L$84</definedName>
    <definedName name="FHD_NUM_P_67" localSheetId="29">[3]DATA_NPA!$L$84</definedName>
    <definedName name="FHD_NUM_P_67" localSheetId="22">[4]DATA_NPA!$L$84</definedName>
    <definedName name="FHD_NUM_P_67" localSheetId="26">[5]DATA_NPA!$L$84</definedName>
    <definedName name="FHD_NUM_P_67" localSheetId="30">[14]DATA_NPA!$L$84</definedName>
    <definedName name="FHD_NUM_P_67" localSheetId="19">[6]DATA_NPA!$L$84</definedName>
    <definedName name="FHD_NUM_P_67" localSheetId="23">[7]DATA_NPA!$L$84</definedName>
    <definedName name="FHD_NUM_P_67" localSheetId="27">[8]DATA_NPA!$L$84</definedName>
    <definedName name="FHD_NUM_P_67" localSheetId="20">[9]DATA_NPA!$L$84</definedName>
    <definedName name="FHD_NUM_P_67" localSheetId="24">[10]DATA_NPA!$L$84</definedName>
    <definedName name="FHD_NUM_P_67" localSheetId="28">[11]DATA_NPA!$L$84</definedName>
    <definedName name="FHD_NUM_P_67">[9]DATA_NPA!$L$84</definedName>
    <definedName name="FHD_NUM_P_68" localSheetId="21">[1]DATA_NPA!$L$85</definedName>
    <definedName name="FHD_NUM_P_68" localSheetId="25">[2]DATA_NPA!$L$85</definedName>
    <definedName name="FHD_NUM_P_68" localSheetId="29">[3]DATA_NPA!$L$85</definedName>
    <definedName name="FHD_NUM_P_68" localSheetId="22">[4]DATA_NPA!$L$85</definedName>
    <definedName name="FHD_NUM_P_68" localSheetId="26">[5]DATA_NPA!$L$85</definedName>
    <definedName name="FHD_NUM_P_68" localSheetId="30">[14]DATA_NPA!$L$85</definedName>
    <definedName name="FHD_NUM_P_68" localSheetId="19">[6]DATA_NPA!$L$85</definedName>
    <definedName name="FHD_NUM_P_68" localSheetId="23">[7]DATA_NPA!$L$85</definedName>
    <definedName name="FHD_NUM_P_68" localSheetId="27">[8]DATA_NPA!$L$85</definedName>
    <definedName name="FHD_NUM_P_68" localSheetId="20">[9]DATA_NPA!$L$85</definedName>
    <definedName name="FHD_NUM_P_68" localSheetId="24">[10]DATA_NPA!$L$85</definedName>
    <definedName name="FHD_NUM_P_68" localSheetId="28">[11]DATA_NPA!$L$85</definedName>
    <definedName name="FHD_NUM_P_68">[9]DATA_NPA!$L$85</definedName>
    <definedName name="FHD_NUM_P_69" localSheetId="21">[1]DATA_NPA!$L$86</definedName>
    <definedName name="FHD_NUM_P_69" localSheetId="25">[2]DATA_NPA!$L$86</definedName>
    <definedName name="FHD_NUM_P_69" localSheetId="29">[3]DATA_NPA!$L$86</definedName>
    <definedName name="FHD_NUM_P_69" localSheetId="22">[4]DATA_NPA!$L$86</definedName>
    <definedName name="FHD_NUM_P_69" localSheetId="26">[5]DATA_NPA!$L$86</definedName>
    <definedName name="FHD_NUM_P_69" localSheetId="30">[14]DATA_NPA!$L$86</definedName>
    <definedName name="FHD_NUM_P_69" localSheetId="19">[6]DATA_NPA!$L$86</definedName>
    <definedName name="FHD_NUM_P_69" localSheetId="23">[7]DATA_NPA!$L$86</definedName>
    <definedName name="FHD_NUM_P_69" localSheetId="27">[8]DATA_NPA!$L$86</definedName>
    <definedName name="FHD_NUM_P_69" localSheetId="20">[9]DATA_NPA!$L$86</definedName>
    <definedName name="FHD_NUM_P_69" localSheetId="24">[10]DATA_NPA!$L$86</definedName>
    <definedName name="FHD_NUM_P_69" localSheetId="28">[11]DATA_NPA!$L$86</definedName>
    <definedName name="FHD_NUM_P_69">[9]DATA_NPA!$L$86</definedName>
    <definedName name="FHD_NUM_P_7" localSheetId="21">[1]DATA_NPA!$L$24</definedName>
    <definedName name="FHD_NUM_P_7" localSheetId="25">[2]DATA_NPA!$L$24</definedName>
    <definedName name="FHD_NUM_P_7" localSheetId="29">[3]DATA_NPA!$L$24</definedName>
    <definedName name="FHD_NUM_P_7" localSheetId="22">[4]DATA_NPA!$L$24</definedName>
    <definedName name="FHD_NUM_P_7" localSheetId="26">[5]DATA_NPA!$L$24</definedName>
    <definedName name="FHD_NUM_P_7" localSheetId="30">[14]DATA_NPA!$L$24</definedName>
    <definedName name="FHD_NUM_P_7" localSheetId="19">[6]DATA_NPA!$L$24</definedName>
    <definedName name="FHD_NUM_P_7" localSheetId="23">[7]DATA_NPA!$L$24</definedName>
    <definedName name="FHD_NUM_P_7" localSheetId="27">[8]DATA_NPA!$L$24</definedName>
    <definedName name="FHD_NUM_P_7" localSheetId="20">[9]DATA_NPA!$L$24</definedName>
    <definedName name="FHD_NUM_P_7" localSheetId="24">[10]DATA_NPA!$L$24</definedName>
    <definedName name="FHD_NUM_P_7" localSheetId="28">[11]DATA_NPA!$L$24</definedName>
    <definedName name="FHD_NUM_P_7">[9]DATA_NPA!$L$24</definedName>
    <definedName name="FHD_NUM_P_70" localSheetId="21">[1]DATA_NPA!$L$87</definedName>
    <definedName name="FHD_NUM_P_70" localSheetId="25">[2]DATA_NPA!$L$87</definedName>
    <definedName name="FHD_NUM_P_70" localSheetId="29">[3]DATA_NPA!$L$87</definedName>
    <definedName name="FHD_NUM_P_70" localSheetId="22">[4]DATA_NPA!$L$87</definedName>
    <definedName name="FHD_NUM_P_70" localSheetId="26">[5]DATA_NPA!$L$87</definedName>
    <definedName name="FHD_NUM_P_70" localSheetId="30">[14]DATA_NPA!$L$87</definedName>
    <definedName name="FHD_NUM_P_70" localSheetId="19">[6]DATA_NPA!$L$87</definedName>
    <definedName name="FHD_NUM_P_70" localSheetId="23">[7]DATA_NPA!$L$87</definedName>
    <definedName name="FHD_NUM_P_70" localSheetId="27">[8]DATA_NPA!$L$87</definedName>
    <definedName name="FHD_NUM_P_70" localSheetId="20">[9]DATA_NPA!$L$87</definedName>
    <definedName name="FHD_NUM_P_70" localSheetId="24">[10]DATA_NPA!$L$87</definedName>
    <definedName name="FHD_NUM_P_70" localSheetId="28">[11]DATA_NPA!$L$87</definedName>
    <definedName name="FHD_NUM_P_70">[9]DATA_NPA!$L$87</definedName>
    <definedName name="FHD_NUM_P_71" localSheetId="21">[1]DATA_NPA!$L$88</definedName>
    <definedName name="FHD_NUM_P_71" localSheetId="25">[2]DATA_NPA!$L$88</definedName>
    <definedName name="FHD_NUM_P_71" localSheetId="29">[3]DATA_NPA!$L$88</definedName>
    <definedName name="FHD_NUM_P_71" localSheetId="22">[4]DATA_NPA!$L$88</definedName>
    <definedName name="FHD_NUM_P_71" localSheetId="26">[5]DATA_NPA!$L$88</definedName>
    <definedName name="FHD_NUM_P_71" localSheetId="30">[14]DATA_NPA!$L$88</definedName>
    <definedName name="FHD_NUM_P_71" localSheetId="19">[6]DATA_NPA!$L$88</definedName>
    <definedName name="FHD_NUM_P_71" localSheetId="23">[7]DATA_NPA!$L$88</definedName>
    <definedName name="FHD_NUM_P_71" localSheetId="27">[8]DATA_NPA!$L$88</definedName>
    <definedName name="FHD_NUM_P_71" localSheetId="20">[9]DATA_NPA!$L$88</definedName>
    <definedName name="FHD_NUM_P_71" localSheetId="24">[10]DATA_NPA!$L$88</definedName>
    <definedName name="FHD_NUM_P_71" localSheetId="28">[11]DATA_NPA!$L$88</definedName>
    <definedName name="FHD_NUM_P_71">[9]DATA_NPA!$L$88</definedName>
    <definedName name="FHD_NUM_P_72" localSheetId="21">[1]DATA_NPA!$L$89</definedName>
    <definedName name="FHD_NUM_P_72" localSheetId="25">[2]DATA_NPA!$L$89</definedName>
    <definedName name="FHD_NUM_P_72" localSheetId="29">[3]DATA_NPA!$L$89</definedName>
    <definedName name="FHD_NUM_P_72" localSheetId="22">[4]DATA_NPA!$L$89</definedName>
    <definedName name="FHD_NUM_P_72" localSheetId="26">[5]DATA_NPA!$L$89</definedName>
    <definedName name="FHD_NUM_P_72" localSheetId="30">[14]DATA_NPA!$L$89</definedName>
    <definedName name="FHD_NUM_P_72" localSheetId="19">[6]DATA_NPA!$L$89</definedName>
    <definedName name="FHD_NUM_P_72" localSheetId="23">[7]DATA_NPA!$L$89</definedName>
    <definedName name="FHD_NUM_P_72" localSheetId="27">[8]DATA_NPA!$L$89</definedName>
    <definedName name="FHD_NUM_P_72" localSheetId="20">[9]DATA_NPA!$L$89</definedName>
    <definedName name="FHD_NUM_P_72" localSheetId="24">[10]DATA_NPA!$L$89</definedName>
    <definedName name="FHD_NUM_P_72" localSheetId="28">[11]DATA_NPA!$L$89</definedName>
    <definedName name="FHD_NUM_P_72">[9]DATA_NPA!$L$89</definedName>
    <definedName name="FHD_NUM_P_73" localSheetId="21">[1]DATA_NPA!$L$90</definedName>
    <definedName name="FHD_NUM_P_73" localSheetId="25">[2]DATA_NPA!$L$90</definedName>
    <definedName name="FHD_NUM_P_73" localSheetId="29">[3]DATA_NPA!$L$90</definedName>
    <definedName name="FHD_NUM_P_73" localSheetId="22">[4]DATA_NPA!$L$90</definedName>
    <definedName name="FHD_NUM_P_73" localSheetId="26">[5]DATA_NPA!$L$90</definedName>
    <definedName name="FHD_NUM_P_73" localSheetId="30">[14]DATA_NPA!$L$90</definedName>
    <definedName name="FHD_NUM_P_73" localSheetId="19">[6]DATA_NPA!$L$90</definedName>
    <definedName name="FHD_NUM_P_73" localSheetId="23">[7]DATA_NPA!$L$90</definedName>
    <definedName name="FHD_NUM_P_73" localSheetId="27">[8]DATA_NPA!$L$90</definedName>
    <definedName name="FHD_NUM_P_73" localSheetId="20">[9]DATA_NPA!$L$90</definedName>
    <definedName name="FHD_NUM_P_73" localSheetId="24">[10]DATA_NPA!$L$90</definedName>
    <definedName name="FHD_NUM_P_73" localSheetId="28">[11]DATA_NPA!$L$90</definedName>
    <definedName name="FHD_NUM_P_73">[9]DATA_NPA!$L$90</definedName>
    <definedName name="FHD_NUM_P_74" localSheetId="21">[1]DATA_NPA!$L$91</definedName>
    <definedName name="FHD_NUM_P_74" localSheetId="25">[2]DATA_NPA!$L$91</definedName>
    <definedName name="FHD_NUM_P_74" localSheetId="29">[3]DATA_NPA!$L$91</definedName>
    <definedName name="FHD_NUM_P_74" localSheetId="22">[4]DATA_NPA!$L$91</definedName>
    <definedName name="FHD_NUM_P_74" localSheetId="26">[5]DATA_NPA!$L$91</definedName>
    <definedName name="FHD_NUM_P_74" localSheetId="30">[14]DATA_NPA!$L$91</definedName>
    <definedName name="FHD_NUM_P_74" localSheetId="19">[6]DATA_NPA!$L$91</definedName>
    <definedName name="FHD_NUM_P_74" localSheetId="23">[7]DATA_NPA!$L$91</definedName>
    <definedName name="FHD_NUM_P_74" localSheetId="27">[8]DATA_NPA!$L$91</definedName>
    <definedName name="FHD_NUM_P_74" localSheetId="20">[9]DATA_NPA!$L$91</definedName>
    <definedName name="FHD_NUM_P_74" localSheetId="24">[10]DATA_NPA!$L$91</definedName>
    <definedName name="FHD_NUM_P_74" localSheetId="28">[11]DATA_NPA!$L$91</definedName>
    <definedName name="FHD_NUM_P_74">[9]DATA_NPA!$L$91</definedName>
    <definedName name="FHD_NUM_P_75" localSheetId="21">[1]DATA_NPA!$L$92</definedName>
    <definedName name="FHD_NUM_P_75" localSheetId="25">[2]DATA_NPA!$L$92</definedName>
    <definedName name="FHD_NUM_P_75" localSheetId="29">[3]DATA_NPA!$L$92</definedName>
    <definedName name="FHD_NUM_P_75" localSheetId="22">[4]DATA_NPA!$L$92</definedName>
    <definedName name="FHD_NUM_P_75" localSheetId="26">[5]DATA_NPA!$L$92</definedName>
    <definedName name="FHD_NUM_P_75" localSheetId="30">[14]DATA_NPA!$L$92</definedName>
    <definedName name="FHD_NUM_P_75" localSheetId="19">[6]DATA_NPA!$L$92</definedName>
    <definedName name="FHD_NUM_P_75" localSheetId="23">[7]DATA_NPA!$L$92</definedName>
    <definedName name="FHD_NUM_P_75" localSheetId="27">[8]DATA_NPA!$L$92</definedName>
    <definedName name="FHD_NUM_P_75" localSheetId="20">[9]DATA_NPA!$L$92</definedName>
    <definedName name="FHD_NUM_P_75" localSheetId="24">[10]DATA_NPA!$L$92</definedName>
    <definedName name="FHD_NUM_P_75" localSheetId="28">[11]DATA_NPA!$L$92</definedName>
    <definedName name="FHD_NUM_P_75">[9]DATA_NPA!$L$92</definedName>
    <definedName name="FHD_NUM_P_76" localSheetId="21">[1]DATA_NPA!$L$93</definedName>
    <definedName name="FHD_NUM_P_76" localSheetId="25">[2]DATA_NPA!$L$93</definedName>
    <definedName name="FHD_NUM_P_76" localSheetId="29">[3]DATA_NPA!$L$93</definedName>
    <definedName name="FHD_NUM_P_76" localSheetId="22">[4]DATA_NPA!$L$93</definedName>
    <definedName name="FHD_NUM_P_76" localSheetId="26">[5]DATA_NPA!$L$93</definedName>
    <definedName name="FHD_NUM_P_76" localSheetId="30">[14]DATA_NPA!$L$93</definedName>
    <definedName name="FHD_NUM_P_76" localSheetId="19">[6]DATA_NPA!$L$93</definedName>
    <definedName name="FHD_NUM_P_76" localSheetId="23">[7]DATA_NPA!$L$93</definedName>
    <definedName name="FHD_NUM_P_76" localSheetId="27">[8]DATA_NPA!$L$93</definedName>
    <definedName name="FHD_NUM_P_76" localSheetId="20">[9]DATA_NPA!$L$93</definedName>
    <definedName name="FHD_NUM_P_76" localSheetId="24">[10]DATA_NPA!$L$93</definedName>
    <definedName name="FHD_NUM_P_76" localSheetId="28">[11]DATA_NPA!$L$93</definedName>
    <definedName name="FHD_NUM_P_76">[9]DATA_NPA!$L$93</definedName>
    <definedName name="FHD_NUM_P_77" localSheetId="21">[1]DATA_NPA!$L$94</definedName>
    <definedName name="FHD_NUM_P_77" localSheetId="25">[2]DATA_NPA!$L$94</definedName>
    <definedName name="FHD_NUM_P_77" localSheetId="29">[3]DATA_NPA!$L$94</definedName>
    <definedName name="FHD_NUM_P_77" localSheetId="22">[4]DATA_NPA!$L$94</definedName>
    <definedName name="FHD_NUM_P_77" localSheetId="26">[5]DATA_NPA!$L$94</definedName>
    <definedName name="FHD_NUM_P_77" localSheetId="30">[14]DATA_NPA!$L$94</definedName>
    <definedName name="FHD_NUM_P_77" localSheetId="19">[6]DATA_NPA!$L$94</definedName>
    <definedName name="FHD_NUM_P_77" localSheetId="23">[7]DATA_NPA!$L$94</definedName>
    <definedName name="FHD_NUM_P_77" localSheetId="27">[8]DATA_NPA!$L$94</definedName>
    <definedName name="FHD_NUM_P_77" localSheetId="20">[9]DATA_NPA!$L$94</definedName>
    <definedName name="FHD_NUM_P_77" localSheetId="24">[10]DATA_NPA!$L$94</definedName>
    <definedName name="FHD_NUM_P_77" localSheetId="28">[11]DATA_NPA!$L$94</definedName>
    <definedName name="FHD_NUM_P_77">[9]DATA_NPA!$L$94</definedName>
    <definedName name="FHD_NUM_P_78" localSheetId="21">[1]DATA_NPA!$L$95</definedName>
    <definedName name="FHD_NUM_P_78" localSheetId="25">[2]DATA_NPA!$L$95</definedName>
    <definedName name="FHD_NUM_P_78" localSheetId="29">[3]DATA_NPA!$L$95</definedName>
    <definedName name="FHD_NUM_P_78" localSheetId="22">[4]DATA_NPA!$L$95</definedName>
    <definedName name="FHD_NUM_P_78" localSheetId="26">[5]DATA_NPA!$L$95</definedName>
    <definedName name="FHD_NUM_P_78" localSheetId="30">[14]DATA_NPA!$L$95</definedName>
    <definedName name="FHD_NUM_P_78" localSheetId="19">[6]DATA_NPA!$L$95</definedName>
    <definedName name="FHD_NUM_P_78" localSheetId="23">[7]DATA_NPA!$L$95</definedName>
    <definedName name="FHD_NUM_P_78" localSheetId="27">[8]DATA_NPA!$L$95</definedName>
    <definedName name="FHD_NUM_P_78" localSheetId="20">[9]DATA_NPA!$L$95</definedName>
    <definedName name="FHD_NUM_P_78" localSheetId="24">[10]DATA_NPA!$L$95</definedName>
    <definedName name="FHD_NUM_P_78" localSheetId="28">[11]DATA_NPA!$L$95</definedName>
    <definedName name="FHD_NUM_P_78">[9]DATA_NPA!$L$95</definedName>
    <definedName name="FHD_NUM_P_79" localSheetId="21">[1]DATA_NPA!$L$96</definedName>
    <definedName name="FHD_NUM_P_79" localSheetId="25">[2]DATA_NPA!$L$96</definedName>
    <definedName name="FHD_NUM_P_79" localSheetId="29">[3]DATA_NPA!$L$96</definedName>
    <definedName name="FHD_NUM_P_79" localSheetId="22">[4]DATA_NPA!$L$96</definedName>
    <definedName name="FHD_NUM_P_79" localSheetId="26">[5]DATA_NPA!$L$96</definedName>
    <definedName name="FHD_NUM_P_79" localSheetId="30">[14]DATA_NPA!$L$96</definedName>
    <definedName name="FHD_NUM_P_79" localSheetId="19">[6]DATA_NPA!$L$96</definedName>
    <definedName name="FHD_NUM_P_79" localSheetId="23">[7]DATA_NPA!$L$96</definedName>
    <definedName name="FHD_NUM_P_79" localSheetId="27">[8]DATA_NPA!$L$96</definedName>
    <definedName name="FHD_NUM_P_79" localSheetId="20">[9]DATA_NPA!$L$96</definedName>
    <definedName name="FHD_NUM_P_79" localSheetId="24">[10]DATA_NPA!$L$96</definedName>
    <definedName name="FHD_NUM_P_79" localSheetId="28">[11]DATA_NPA!$L$96</definedName>
    <definedName name="FHD_NUM_P_79">[9]DATA_NPA!$L$96</definedName>
    <definedName name="FHD_NUM_P_8" localSheetId="21">[1]DATA_NPA!$L$25</definedName>
    <definedName name="FHD_NUM_P_8" localSheetId="25">[2]DATA_NPA!$L$25</definedName>
    <definedName name="FHD_NUM_P_8" localSheetId="29">[3]DATA_NPA!$L$25</definedName>
    <definedName name="FHD_NUM_P_8" localSheetId="22">[4]DATA_NPA!$L$25</definedName>
    <definedName name="FHD_NUM_P_8" localSheetId="26">[5]DATA_NPA!$L$25</definedName>
    <definedName name="FHD_NUM_P_8" localSheetId="30">[14]DATA_NPA!$L$25</definedName>
    <definedName name="FHD_NUM_P_8" localSheetId="19">[6]DATA_NPA!$L$25</definedName>
    <definedName name="FHD_NUM_P_8" localSheetId="23">[7]DATA_NPA!$L$25</definedName>
    <definedName name="FHD_NUM_P_8" localSheetId="27">[8]DATA_NPA!$L$25</definedName>
    <definedName name="FHD_NUM_P_8" localSheetId="20">[9]DATA_NPA!$L$25</definedName>
    <definedName name="FHD_NUM_P_8" localSheetId="24">[10]DATA_NPA!$L$25</definedName>
    <definedName name="FHD_NUM_P_8" localSheetId="28">[11]DATA_NPA!$L$25</definedName>
    <definedName name="FHD_NUM_P_8">[9]DATA_NPA!$L$25</definedName>
    <definedName name="FHD_NUM_P_80" localSheetId="21">[1]DATA_NPA!$L$97</definedName>
    <definedName name="FHD_NUM_P_80" localSheetId="25">[2]DATA_NPA!$L$97</definedName>
    <definedName name="FHD_NUM_P_80" localSheetId="29">[3]DATA_NPA!$L$97</definedName>
    <definedName name="FHD_NUM_P_80" localSheetId="22">[4]DATA_NPA!$L$97</definedName>
    <definedName name="FHD_NUM_P_80" localSheetId="26">[5]DATA_NPA!$L$97</definedName>
    <definedName name="FHD_NUM_P_80" localSheetId="30">[14]DATA_NPA!$L$97</definedName>
    <definedName name="FHD_NUM_P_80" localSheetId="19">[6]DATA_NPA!$L$97</definedName>
    <definedName name="FHD_NUM_P_80" localSheetId="23">[7]DATA_NPA!$L$97</definedName>
    <definedName name="FHD_NUM_P_80" localSheetId="27">[8]DATA_NPA!$L$97</definedName>
    <definedName name="FHD_NUM_P_80" localSheetId="20">[9]DATA_NPA!$L$97</definedName>
    <definedName name="FHD_NUM_P_80" localSheetId="24">[10]DATA_NPA!$L$97</definedName>
    <definedName name="FHD_NUM_P_80" localSheetId="28">[11]DATA_NPA!$L$97</definedName>
    <definedName name="FHD_NUM_P_80">[9]DATA_NPA!$L$97</definedName>
    <definedName name="FHD_NUM_P_81" localSheetId="21">[1]DATA_NPA!$L$98</definedName>
    <definedName name="FHD_NUM_P_81" localSheetId="25">[2]DATA_NPA!$L$98</definedName>
    <definedName name="FHD_NUM_P_81" localSheetId="29">[3]DATA_NPA!$L$98</definedName>
    <definedName name="FHD_NUM_P_81" localSheetId="22">[4]DATA_NPA!$L$98</definedName>
    <definedName name="FHD_NUM_P_81" localSheetId="26">[5]DATA_NPA!$L$98</definedName>
    <definedName name="FHD_NUM_P_81" localSheetId="30">[14]DATA_NPA!$L$98</definedName>
    <definedName name="FHD_NUM_P_81" localSheetId="19">[6]DATA_NPA!$L$98</definedName>
    <definedName name="FHD_NUM_P_81" localSheetId="23">[7]DATA_NPA!$L$98</definedName>
    <definedName name="FHD_NUM_P_81" localSheetId="27">[8]DATA_NPA!$L$98</definedName>
    <definedName name="FHD_NUM_P_81" localSheetId="20">[9]DATA_NPA!$L$98</definedName>
    <definedName name="FHD_NUM_P_81" localSheetId="24">[10]DATA_NPA!$L$98</definedName>
    <definedName name="FHD_NUM_P_81" localSheetId="28">[11]DATA_NPA!$L$98</definedName>
    <definedName name="FHD_NUM_P_81">[9]DATA_NPA!$L$98</definedName>
    <definedName name="FHD_NUM_P_82" localSheetId="21">[1]DATA_NPA!$L$99</definedName>
    <definedName name="FHD_NUM_P_82" localSheetId="25">[2]DATA_NPA!$L$99</definedName>
    <definedName name="FHD_NUM_P_82" localSheetId="29">[3]DATA_NPA!$L$99</definedName>
    <definedName name="FHD_NUM_P_82" localSheetId="22">[4]DATA_NPA!$L$99</definedName>
    <definedName name="FHD_NUM_P_82" localSheetId="26">[5]DATA_NPA!$L$99</definedName>
    <definedName name="FHD_NUM_P_82" localSheetId="30">[14]DATA_NPA!$L$99</definedName>
    <definedName name="FHD_NUM_P_82" localSheetId="19">[6]DATA_NPA!$L$99</definedName>
    <definedName name="FHD_NUM_P_82" localSheetId="23">[7]DATA_NPA!$L$99</definedName>
    <definedName name="FHD_NUM_P_82" localSheetId="27">[8]DATA_NPA!$L$99</definedName>
    <definedName name="FHD_NUM_P_82" localSheetId="20">[9]DATA_NPA!$L$99</definedName>
    <definedName name="FHD_NUM_P_82" localSheetId="24">[10]DATA_NPA!$L$99</definedName>
    <definedName name="FHD_NUM_P_82" localSheetId="28">[11]DATA_NPA!$L$99</definedName>
    <definedName name="FHD_NUM_P_82">[9]DATA_NPA!$L$99</definedName>
    <definedName name="FHD_NUM_P_83" localSheetId="21">[1]DATA_NPA!$L$100</definedName>
    <definedName name="FHD_NUM_P_83" localSheetId="25">[2]DATA_NPA!$L$100</definedName>
    <definedName name="FHD_NUM_P_83" localSheetId="29">[3]DATA_NPA!$L$100</definedName>
    <definedName name="FHD_NUM_P_83" localSheetId="22">[4]DATA_NPA!$L$100</definedName>
    <definedName name="FHD_NUM_P_83" localSheetId="26">[5]DATA_NPA!$L$100</definedName>
    <definedName name="FHD_NUM_P_83" localSheetId="30">[14]DATA_NPA!$L$100</definedName>
    <definedName name="FHD_NUM_P_83" localSheetId="19">[6]DATA_NPA!$L$100</definedName>
    <definedName name="FHD_NUM_P_83" localSheetId="23">[7]DATA_NPA!$L$100</definedName>
    <definedName name="FHD_NUM_P_83" localSheetId="27">[8]DATA_NPA!$L$100</definedName>
    <definedName name="FHD_NUM_P_83" localSheetId="20">[9]DATA_NPA!$L$100</definedName>
    <definedName name="FHD_NUM_P_83" localSheetId="24">[10]DATA_NPA!$L$100</definedName>
    <definedName name="FHD_NUM_P_83" localSheetId="28">[11]DATA_NPA!$L$100</definedName>
    <definedName name="FHD_NUM_P_83">[9]DATA_NPA!$L$100</definedName>
    <definedName name="FHD_NUM_P_84" localSheetId="21">[1]DATA_NPA!$L$101</definedName>
    <definedName name="FHD_NUM_P_84" localSheetId="25">[2]DATA_NPA!$L$101</definedName>
    <definedName name="FHD_NUM_P_84" localSheetId="29">[3]DATA_NPA!$L$101</definedName>
    <definedName name="FHD_NUM_P_84" localSheetId="22">[4]DATA_NPA!$L$101</definedName>
    <definedName name="FHD_NUM_P_84" localSheetId="26">[5]DATA_NPA!$L$101</definedName>
    <definedName name="FHD_NUM_P_84" localSheetId="30">[14]DATA_NPA!$L$101</definedName>
    <definedName name="FHD_NUM_P_84" localSheetId="19">[6]DATA_NPA!$L$101</definedName>
    <definedName name="FHD_NUM_P_84" localSheetId="23">[7]DATA_NPA!$L$101</definedName>
    <definedName name="FHD_NUM_P_84" localSheetId="27">[8]DATA_NPA!$L$101</definedName>
    <definedName name="FHD_NUM_P_84" localSheetId="20">[9]DATA_NPA!$L$101</definedName>
    <definedName name="FHD_NUM_P_84" localSheetId="24">[10]DATA_NPA!$L$101</definedName>
    <definedName name="FHD_NUM_P_84" localSheetId="28">[11]DATA_NPA!$L$101</definedName>
    <definedName name="FHD_NUM_P_84">[9]DATA_NPA!$L$101</definedName>
    <definedName name="FHD_NUM_P_9" localSheetId="21">[1]DATA_NPA!$L$26</definedName>
    <definedName name="FHD_NUM_P_9" localSheetId="25">[2]DATA_NPA!$L$26</definedName>
    <definedName name="FHD_NUM_P_9" localSheetId="29">[3]DATA_NPA!$L$26</definedName>
    <definedName name="FHD_NUM_P_9" localSheetId="22">[4]DATA_NPA!$L$26</definedName>
    <definedName name="FHD_NUM_P_9" localSheetId="26">[5]DATA_NPA!$L$26</definedName>
    <definedName name="FHD_NUM_P_9" localSheetId="30">[14]DATA_NPA!$L$26</definedName>
    <definedName name="FHD_NUM_P_9" localSheetId="19">[6]DATA_NPA!$L$26</definedName>
    <definedName name="FHD_NUM_P_9" localSheetId="23">[7]DATA_NPA!$L$26</definedName>
    <definedName name="FHD_NUM_P_9" localSheetId="27">[8]DATA_NPA!$L$26</definedName>
    <definedName name="FHD_NUM_P_9" localSheetId="20">[9]DATA_NPA!$L$26</definedName>
    <definedName name="FHD_NUM_P_9" localSheetId="24">[10]DATA_NPA!$L$26</definedName>
    <definedName name="FHD_NUM_P_9" localSheetId="28">[11]DATA_NPA!$L$26</definedName>
    <definedName name="FHD_NUM_P_9">[9]DATA_NPA!$L$26</definedName>
    <definedName name="FHD_P_1" localSheetId="21">[1]DATA_NPA!$M$18</definedName>
    <definedName name="FHD_P_1" localSheetId="25">[2]DATA_NPA!$M$18</definedName>
    <definedName name="FHD_P_1" localSheetId="29">[3]DATA_NPA!$M$18</definedName>
    <definedName name="FHD_P_1" localSheetId="22">[4]DATA_NPA!$M$18</definedName>
    <definedName name="FHD_P_1" localSheetId="26">[5]DATA_NPA!$M$18</definedName>
    <definedName name="FHD_P_1" localSheetId="30">[14]DATA_NPA!$M$18</definedName>
    <definedName name="FHD_P_1" localSheetId="19">[6]DATA_NPA!$M$18</definedName>
    <definedName name="FHD_P_1" localSheetId="23">[7]DATA_NPA!$M$18</definedName>
    <definedName name="FHD_P_1" localSheetId="27">[8]DATA_NPA!$M$18</definedName>
    <definedName name="FHD_P_1" localSheetId="20">[9]DATA_NPA!$M$18</definedName>
    <definedName name="FHD_P_1" localSheetId="24">[10]DATA_NPA!$M$18</definedName>
    <definedName name="FHD_P_1" localSheetId="28">[11]DATA_NPA!$M$18</definedName>
    <definedName name="FHD_P_1">[9]DATA_NPA!$M$18</definedName>
    <definedName name="FHD_P_10" localSheetId="21">[1]DATA_NPA!$M$27</definedName>
    <definedName name="FHD_P_10" localSheetId="25">[2]DATA_NPA!$M$27</definedName>
    <definedName name="FHD_P_10" localSheetId="29">[3]DATA_NPA!$M$27</definedName>
    <definedName name="FHD_P_10" localSheetId="22">[4]DATA_NPA!$M$27</definedName>
    <definedName name="FHD_P_10" localSheetId="26">[5]DATA_NPA!$M$27</definedName>
    <definedName name="FHD_P_10" localSheetId="30">[14]DATA_NPA!$M$27</definedName>
    <definedName name="FHD_P_10" localSheetId="19">[6]DATA_NPA!$M$27</definedName>
    <definedName name="FHD_P_10" localSheetId="23">[7]DATA_NPA!$M$27</definedName>
    <definedName name="FHD_P_10" localSheetId="27">[8]DATA_NPA!$M$27</definedName>
    <definedName name="FHD_P_10" localSheetId="20">[9]DATA_NPA!$M$27</definedName>
    <definedName name="FHD_P_10" localSheetId="24">[10]DATA_NPA!$M$27</definedName>
    <definedName name="FHD_P_10" localSheetId="28">[11]DATA_NPA!$M$27</definedName>
    <definedName name="FHD_P_10">[9]DATA_NPA!$M$27</definedName>
    <definedName name="FHD_P_11" localSheetId="21">[1]DATA_NPA!$M$28</definedName>
    <definedName name="FHD_P_11" localSheetId="25">[2]DATA_NPA!$M$28</definedName>
    <definedName name="FHD_P_11" localSheetId="29">[3]DATA_NPA!$M$28</definedName>
    <definedName name="FHD_P_11" localSheetId="22">[4]DATA_NPA!$M$28</definedName>
    <definedName name="FHD_P_11" localSheetId="26">[5]DATA_NPA!$M$28</definedName>
    <definedName name="FHD_P_11" localSheetId="30">[14]DATA_NPA!$M$28</definedName>
    <definedName name="FHD_P_11" localSheetId="19">[6]DATA_NPA!$M$28</definedName>
    <definedName name="FHD_P_11" localSheetId="23">[7]DATA_NPA!$M$28</definedName>
    <definedName name="FHD_P_11" localSheetId="27">[8]DATA_NPA!$M$28</definedName>
    <definedName name="FHD_P_11" localSheetId="20">[9]DATA_NPA!$M$28</definedName>
    <definedName name="FHD_P_11" localSheetId="24">[10]DATA_NPA!$M$28</definedName>
    <definedName name="FHD_P_11" localSheetId="28">[11]DATA_NPA!$M$28</definedName>
    <definedName name="FHD_P_11">[9]DATA_NPA!$M$28</definedName>
    <definedName name="FHD_P_12" localSheetId="21">[1]DATA_NPA!$M$29</definedName>
    <definedName name="FHD_P_12" localSheetId="25">[2]DATA_NPA!$M$29</definedName>
    <definedName name="FHD_P_12" localSheetId="29">[3]DATA_NPA!$M$29</definedName>
    <definedName name="FHD_P_12" localSheetId="22">[4]DATA_NPA!$M$29</definedName>
    <definedName name="FHD_P_12" localSheetId="26">[5]DATA_NPA!$M$29</definedName>
    <definedName name="FHD_P_12" localSheetId="30">[14]DATA_NPA!$M$29</definedName>
    <definedName name="FHD_P_12" localSheetId="19">[6]DATA_NPA!$M$29</definedName>
    <definedName name="FHD_P_12" localSheetId="23">[7]DATA_NPA!$M$29</definedName>
    <definedName name="FHD_P_12" localSheetId="27">[8]DATA_NPA!$M$29</definedName>
    <definedName name="FHD_P_12" localSheetId="20">[9]DATA_NPA!$M$29</definedName>
    <definedName name="FHD_P_12" localSheetId="24">[10]DATA_NPA!$M$29</definedName>
    <definedName name="FHD_P_12" localSheetId="28">[11]DATA_NPA!$M$29</definedName>
    <definedName name="FHD_P_12">[9]DATA_NPA!$M$29</definedName>
    <definedName name="FHD_P_13" localSheetId="21">[1]DATA_NPA!$M$30</definedName>
    <definedName name="FHD_P_13" localSheetId="25">[2]DATA_NPA!$M$30</definedName>
    <definedName name="FHD_P_13" localSheetId="29">[3]DATA_NPA!$M$30</definedName>
    <definedName name="FHD_P_13" localSheetId="22">[4]DATA_NPA!$M$30</definedName>
    <definedName name="FHD_P_13" localSheetId="26">[5]DATA_NPA!$M$30</definedName>
    <definedName name="FHD_P_13" localSheetId="30">[14]DATA_NPA!$M$30</definedName>
    <definedName name="FHD_P_13" localSheetId="19">[6]DATA_NPA!$M$30</definedName>
    <definedName name="FHD_P_13" localSheetId="23">[7]DATA_NPA!$M$30</definedName>
    <definedName name="FHD_P_13" localSheetId="27">[8]DATA_NPA!$M$30</definedName>
    <definedName name="FHD_P_13" localSheetId="20">[9]DATA_NPA!$M$30</definedName>
    <definedName name="FHD_P_13" localSheetId="24">[10]DATA_NPA!$M$30</definedName>
    <definedName name="FHD_P_13" localSheetId="28">[11]DATA_NPA!$M$30</definedName>
    <definedName name="FHD_P_13">[9]DATA_NPA!$M$30</definedName>
    <definedName name="FHD_P_14" localSheetId="21">[1]DATA_NPA!$M$31</definedName>
    <definedName name="FHD_P_14" localSheetId="25">[2]DATA_NPA!$M$31</definedName>
    <definedName name="FHD_P_14" localSheetId="29">[3]DATA_NPA!$M$31</definedName>
    <definedName name="FHD_P_14" localSheetId="22">[4]DATA_NPA!$M$31</definedName>
    <definedName name="FHD_P_14" localSheetId="26">[5]DATA_NPA!$M$31</definedName>
    <definedName name="FHD_P_14" localSheetId="30">[14]DATA_NPA!$M$31</definedName>
    <definedName name="FHD_P_14" localSheetId="19">[6]DATA_NPA!$M$31</definedName>
    <definedName name="FHD_P_14" localSheetId="23">[7]DATA_NPA!$M$31</definedName>
    <definedName name="FHD_P_14" localSheetId="27">[8]DATA_NPA!$M$31</definedName>
    <definedName name="FHD_P_14" localSheetId="20">[9]DATA_NPA!$M$31</definedName>
    <definedName name="FHD_P_14" localSheetId="24">[10]DATA_NPA!$M$31</definedName>
    <definedName name="FHD_P_14" localSheetId="28">[11]DATA_NPA!$M$31</definedName>
    <definedName name="FHD_P_14">[9]DATA_NPA!$M$31</definedName>
    <definedName name="FHD_P_15" localSheetId="21">[1]DATA_NPA!$M$32</definedName>
    <definedName name="FHD_P_15" localSheetId="25">[2]DATA_NPA!$M$32</definedName>
    <definedName name="FHD_P_15" localSheetId="29">[3]DATA_NPA!$M$32</definedName>
    <definedName name="FHD_P_15" localSheetId="22">[4]DATA_NPA!$M$32</definedName>
    <definedName name="FHD_P_15" localSheetId="26">[5]DATA_NPA!$M$32</definedName>
    <definedName name="FHD_P_15" localSheetId="30">[14]DATA_NPA!$M$32</definedName>
    <definedName name="FHD_P_15" localSheetId="19">[6]DATA_NPA!$M$32</definedName>
    <definedName name="FHD_P_15" localSheetId="23">[7]DATA_NPA!$M$32</definedName>
    <definedName name="FHD_P_15" localSheetId="27">[8]DATA_NPA!$M$32</definedName>
    <definedName name="FHD_P_15" localSheetId="20">[9]DATA_NPA!$M$32</definedName>
    <definedName name="FHD_P_15" localSheetId="24">[10]DATA_NPA!$M$32</definedName>
    <definedName name="FHD_P_15" localSheetId="28">[11]DATA_NPA!$M$32</definedName>
    <definedName name="FHD_P_15">[9]DATA_NPA!$M$32</definedName>
    <definedName name="FHD_P_16" localSheetId="21">[1]DATA_NPA!$M$33</definedName>
    <definedName name="FHD_P_16" localSheetId="25">[2]DATA_NPA!$M$33</definedName>
    <definedName name="FHD_P_16" localSheetId="29">[3]DATA_NPA!$M$33</definedName>
    <definedName name="FHD_P_16" localSheetId="22">[4]DATA_NPA!$M$33</definedName>
    <definedName name="FHD_P_16" localSheetId="26">[5]DATA_NPA!$M$33</definedName>
    <definedName name="FHD_P_16" localSheetId="30">[14]DATA_NPA!$M$33</definedName>
    <definedName name="FHD_P_16" localSheetId="19">[6]DATA_NPA!$M$33</definedName>
    <definedName name="FHD_P_16" localSheetId="23">[7]DATA_NPA!$M$33</definedName>
    <definedName name="FHD_P_16" localSheetId="27">[8]DATA_NPA!$M$33</definedName>
    <definedName name="FHD_P_16" localSheetId="20">[9]DATA_NPA!$M$33</definedName>
    <definedName name="FHD_P_16" localSheetId="24">[10]DATA_NPA!$M$33</definedName>
    <definedName name="FHD_P_16" localSheetId="28">[11]DATA_NPA!$M$33</definedName>
    <definedName name="FHD_P_16">[9]DATA_NPA!$M$33</definedName>
    <definedName name="FHD_P_17" localSheetId="21">[1]DATA_NPA!$M$34</definedName>
    <definedName name="FHD_P_17" localSheetId="25">[2]DATA_NPA!$M$34</definedName>
    <definedName name="FHD_P_17" localSheetId="29">[3]DATA_NPA!$M$34</definedName>
    <definedName name="FHD_P_17" localSheetId="22">[4]DATA_NPA!$M$34</definedName>
    <definedName name="FHD_P_17" localSheetId="26">[5]DATA_NPA!$M$34</definedName>
    <definedName name="FHD_P_17" localSheetId="30">[14]DATA_NPA!$M$34</definedName>
    <definedName name="FHD_P_17" localSheetId="19">[6]DATA_NPA!$M$34</definedName>
    <definedName name="FHD_P_17" localSheetId="23">[7]DATA_NPA!$M$34</definedName>
    <definedName name="FHD_P_17" localSheetId="27">[8]DATA_NPA!$M$34</definedName>
    <definedName name="FHD_P_17" localSheetId="20">[9]DATA_NPA!$M$34</definedName>
    <definedName name="FHD_P_17" localSheetId="24">[10]DATA_NPA!$M$34</definedName>
    <definedName name="FHD_P_17" localSheetId="28">[11]DATA_NPA!$M$34</definedName>
    <definedName name="FHD_P_17">[9]DATA_NPA!$M$34</definedName>
    <definedName name="FHD_P_18" localSheetId="21">[1]DATA_NPA!$M$35</definedName>
    <definedName name="FHD_P_18" localSheetId="25">[2]DATA_NPA!$M$35</definedName>
    <definedName name="FHD_P_18" localSheetId="29">[3]DATA_NPA!$M$35</definedName>
    <definedName name="FHD_P_18" localSheetId="22">[4]DATA_NPA!$M$35</definedName>
    <definedName name="FHD_P_18" localSheetId="26">[5]DATA_NPA!$M$35</definedName>
    <definedName name="FHD_P_18" localSheetId="30">[14]DATA_NPA!$M$35</definedName>
    <definedName name="FHD_P_18" localSheetId="19">[6]DATA_NPA!$M$35</definedName>
    <definedName name="FHD_P_18" localSheetId="23">[7]DATA_NPA!$M$35</definedName>
    <definedName name="FHD_P_18" localSheetId="27">[8]DATA_NPA!$M$35</definedName>
    <definedName name="FHD_P_18" localSheetId="20">[9]DATA_NPA!$M$35</definedName>
    <definedName name="FHD_P_18" localSheetId="24">[10]DATA_NPA!$M$35</definedName>
    <definedName name="FHD_P_18" localSheetId="28">[11]DATA_NPA!$M$35</definedName>
    <definedName name="FHD_P_18">[9]DATA_NPA!$M$35</definedName>
    <definedName name="FHD_P_19" localSheetId="21">[1]DATA_NPA!$M$36</definedName>
    <definedName name="FHD_P_19" localSheetId="25">[2]DATA_NPA!$M$36</definedName>
    <definedName name="FHD_P_19" localSheetId="29">[3]DATA_NPA!$M$36</definedName>
    <definedName name="FHD_P_19" localSheetId="22">[4]DATA_NPA!$M$36</definedName>
    <definedName name="FHD_P_19" localSheetId="26">[5]DATA_NPA!$M$36</definedName>
    <definedName name="FHD_P_19" localSheetId="30">[14]DATA_NPA!$M$36</definedName>
    <definedName name="FHD_P_19" localSheetId="19">[6]DATA_NPA!$M$36</definedName>
    <definedName name="FHD_P_19" localSheetId="23">[7]DATA_NPA!$M$36</definedName>
    <definedName name="FHD_P_19" localSheetId="27">[8]DATA_NPA!$M$36</definedName>
    <definedName name="FHD_P_19" localSheetId="20">[9]DATA_NPA!$M$36</definedName>
    <definedName name="FHD_P_19" localSheetId="24">[10]DATA_NPA!$M$36</definedName>
    <definedName name="FHD_P_19" localSheetId="28">[11]DATA_NPA!$M$36</definedName>
    <definedName name="FHD_P_19">[9]DATA_NPA!$M$36</definedName>
    <definedName name="FHD_P_2" localSheetId="21">[1]DATA_NPA!$M$19</definedName>
    <definedName name="FHD_P_2" localSheetId="25">[2]DATA_NPA!$M$19</definedName>
    <definedName name="FHD_P_2" localSheetId="29">[3]DATA_NPA!$M$19</definedName>
    <definedName name="FHD_P_2" localSheetId="22">[4]DATA_NPA!$M$19</definedName>
    <definedName name="FHD_P_2" localSheetId="26">[5]DATA_NPA!$M$19</definedName>
    <definedName name="FHD_P_2" localSheetId="30">[14]DATA_NPA!$M$19</definedName>
    <definedName name="FHD_P_2" localSheetId="19">[6]DATA_NPA!$M$19</definedName>
    <definedName name="FHD_P_2" localSheetId="23">[7]DATA_NPA!$M$19</definedName>
    <definedName name="FHD_P_2" localSheetId="27">[8]DATA_NPA!$M$19</definedName>
    <definedName name="FHD_P_2" localSheetId="20">[9]DATA_NPA!$M$19</definedName>
    <definedName name="FHD_P_2" localSheetId="24">[10]DATA_NPA!$M$19</definedName>
    <definedName name="FHD_P_2" localSheetId="28">[11]DATA_NPA!$M$19</definedName>
    <definedName name="FHD_P_2">[9]DATA_NPA!$M$19</definedName>
    <definedName name="FHD_P_20" localSheetId="21">[1]DATA_NPA!$M$37</definedName>
    <definedName name="FHD_P_20" localSheetId="25">[2]DATA_NPA!$M$37</definedName>
    <definedName name="FHD_P_20" localSheetId="29">[3]DATA_NPA!$M$37</definedName>
    <definedName name="FHD_P_20" localSheetId="22">[4]DATA_NPA!$M$37</definedName>
    <definedName name="FHD_P_20" localSheetId="26">[5]DATA_NPA!$M$37</definedName>
    <definedName name="FHD_P_20" localSheetId="30">[14]DATA_NPA!$M$37</definedName>
    <definedName name="FHD_P_20" localSheetId="19">[6]DATA_NPA!$M$37</definedName>
    <definedName name="FHD_P_20" localSheetId="23">[7]DATA_NPA!$M$37</definedName>
    <definedName name="FHD_P_20" localSheetId="27">[8]DATA_NPA!$M$37</definedName>
    <definedName name="FHD_P_20" localSheetId="20">[9]DATA_NPA!$M$37</definedName>
    <definedName name="FHD_P_20" localSheetId="24">[10]DATA_NPA!$M$37</definedName>
    <definedName name="FHD_P_20" localSheetId="28">[11]DATA_NPA!$M$37</definedName>
    <definedName name="FHD_P_20">[9]DATA_NPA!$M$37</definedName>
    <definedName name="FHD_P_21" localSheetId="21">[1]DATA_NPA!$M$38</definedName>
    <definedName name="FHD_P_21" localSheetId="25">[2]DATA_NPA!$M$38</definedName>
    <definedName name="FHD_P_21" localSheetId="29">[3]DATA_NPA!$M$38</definedName>
    <definedName name="FHD_P_21" localSheetId="22">[4]DATA_NPA!$M$38</definedName>
    <definedName name="FHD_P_21" localSheetId="26">[5]DATA_NPA!$M$38</definedName>
    <definedName name="FHD_P_21" localSheetId="30">[14]DATA_NPA!$M$38</definedName>
    <definedName name="FHD_P_21" localSheetId="19">[6]DATA_NPA!$M$38</definedName>
    <definedName name="FHD_P_21" localSheetId="23">[7]DATA_NPA!$M$38</definedName>
    <definedName name="FHD_P_21" localSheetId="27">[8]DATA_NPA!$M$38</definedName>
    <definedName name="FHD_P_21" localSheetId="20">[9]DATA_NPA!$M$38</definedName>
    <definedName name="FHD_P_21" localSheetId="24">[10]DATA_NPA!$M$38</definedName>
    <definedName name="FHD_P_21" localSheetId="28">[11]DATA_NPA!$M$38</definedName>
    <definedName name="FHD_P_21">[9]DATA_NPA!$M$38</definedName>
    <definedName name="FHD_P_22" localSheetId="21">[1]DATA_NPA!$M$39</definedName>
    <definedName name="FHD_P_22" localSheetId="25">[2]DATA_NPA!$M$39</definedName>
    <definedName name="FHD_P_22" localSheetId="29">[3]DATA_NPA!$M$39</definedName>
    <definedName name="FHD_P_22" localSheetId="22">[4]DATA_NPA!$M$39</definedName>
    <definedName name="FHD_P_22" localSheetId="26">[5]DATA_NPA!$M$39</definedName>
    <definedName name="FHD_P_22" localSheetId="30">[14]DATA_NPA!$M$39</definedName>
    <definedName name="FHD_P_22" localSheetId="19">[6]DATA_NPA!$M$39</definedName>
    <definedName name="FHD_P_22" localSheetId="23">[7]DATA_NPA!$M$39</definedName>
    <definedName name="FHD_P_22" localSheetId="27">[8]DATA_NPA!$M$39</definedName>
    <definedName name="FHD_P_22" localSheetId="20">[9]DATA_NPA!$M$39</definedName>
    <definedName name="FHD_P_22" localSheetId="24">[10]DATA_NPA!$M$39</definedName>
    <definedName name="FHD_P_22" localSheetId="28">[11]DATA_NPA!$M$39</definedName>
    <definedName name="FHD_P_22">[9]DATA_NPA!$M$39</definedName>
    <definedName name="FHD_P_23" localSheetId="21">[1]DATA_NPA!$M$40</definedName>
    <definedName name="FHD_P_23" localSheetId="25">[2]DATA_NPA!$M$40</definedName>
    <definedName name="FHD_P_23" localSheetId="29">[3]DATA_NPA!$M$40</definedName>
    <definedName name="FHD_P_23" localSheetId="22">[4]DATA_NPA!$M$40</definedName>
    <definedName name="FHD_P_23" localSheetId="26">[5]DATA_NPA!$M$40</definedName>
    <definedName name="FHD_P_23" localSheetId="30">[14]DATA_NPA!$M$40</definedName>
    <definedName name="FHD_P_23" localSheetId="19">[6]DATA_NPA!$M$40</definedName>
    <definedName name="FHD_P_23" localSheetId="23">[7]DATA_NPA!$M$40</definedName>
    <definedName name="FHD_P_23" localSheetId="27">[8]DATA_NPA!$M$40</definedName>
    <definedName name="FHD_P_23" localSheetId="20">[9]DATA_NPA!$M$40</definedName>
    <definedName name="FHD_P_23" localSheetId="24">[10]DATA_NPA!$M$40</definedName>
    <definedName name="FHD_P_23" localSheetId="28">[11]DATA_NPA!$M$40</definedName>
    <definedName name="FHD_P_23">[9]DATA_NPA!$M$40</definedName>
    <definedName name="FHD_P_24" localSheetId="21">[1]DATA_NPA!$M$41</definedName>
    <definedName name="FHD_P_24" localSheetId="25">[2]DATA_NPA!$M$41</definedName>
    <definedName name="FHD_P_24" localSheetId="29">[3]DATA_NPA!$M$41</definedName>
    <definedName name="FHD_P_24" localSheetId="22">[4]DATA_NPA!$M$41</definedName>
    <definedName name="FHD_P_24" localSheetId="26">[5]DATA_NPA!$M$41</definedName>
    <definedName name="FHD_P_24" localSheetId="30">[14]DATA_NPA!$M$41</definedName>
    <definedName name="FHD_P_24" localSheetId="19">[6]DATA_NPA!$M$41</definedName>
    <definedName name="FHD_P_24" localSheetId="23">[7]DATA_NPA!$M$41</definedName>
    <definedName name="FHD_P_24" localSheetId="27">[8]DATA_NPA!$M$41</definedName>
    <definedName name="FHD_P_24" localSheetId="20">[9]DATA_NPA!$M$41</definedName>
    <definedName name="FHD_P_24" localSheetId="24">[10]DATA_NPA!$M$41</definedName>
    <definedName name="FHD_P_24" localSheetId="28">[11]DATA_NPA!$M$41</definedName>
    <definedName name="FHD_P_24">[9]DATA_NPA!$M$41</definedName>
    <definedName name="FHD_P_25" localSheetId="21">[1]DATA_NPA!$M$42</definedName>
    <definedName name="FHD_P_25" localSheetId="25">[2]DATA_NPA!$M$42</definedName>
    <definedName name="FHD_P_25" localSheetId="29">[3]DATA_NPA!$M$42</definedName>
    <definedName name="FHD_P_25" localSheetId="22">[4]DATA_NPA!$M$42</definedName>
    <definedName name="FHD_P_25" localSheetId="26">[5]DATA_NPA!$M$42</definedName>
    <definedName name="FHD_P_25" localSheetId="30">[14]DATA_NPA!$M$42</definedName>
    <definedName name="FHD_P_25" localSheetId="19">[6]DATA_NPA!$M$42</definedName>
    <definedName name="FHD_P_25" localSheetId="23">[7]DATA_NPA!$M$42</definedName>
    <definedName name="FHD_P_25" localSheetId="27">[8]DATA_NPA!$M$42</definedName>
    <definedName name="FHD_P_25" localSheetId="20">[9]DATA_NPA!$M$42</definedName>
    <definedName name="FHD_P_25" localSheetId="24">[10]DATA_NPA!$M$42</definedName>
    <definedName name="FHD_P_25" localSheetId="28">[11]DATA_NPA!$M$42</definedName>
    <definedName name="FHD_P_25">[9]DATA_NPA!$M$42</definedName>
    <definedName name="FHD_P_26" localSheetId="21">[1]DATA_NPA!$M$43</definedName>
    <definedName name="FHD_P_26" localSheetId="25">[2]DATA_NPA!$M$43</definedName>
    <definedName name="FHD_P_26" localSheetId="29">[3]DATA_NPA!$M$43</definedName>
    <definedName name="FHD_P_26" localSheetId="22">[4]DATA_NPA!$M$43</definedName>
    <definedName name="FHD_P_26" localSheetId="26">[5]DATA_NPA!$M$43</definedName>
    <definedName name="FHD_P_26" localSheetId="30">[14]DATA_NPA!$M$43</definedName>
    <definedName name="FHD_P_26" localSheetId="19">[6]DATA_NPA!$M$43</definedName>
    <definedName name="FHD_P_26" localSheetId="23">[7]DATA_NPA!$M$43</definedName>
    <definedName name="FHD_P_26" localSheetId="27">[8]DATA_NPA!$M$43</definedName>
    <definedName name="FHD_P_26" localSheetId="20">[9]DATA_NPA!$M$43</definedName>
    <definedName name="FHD_P_26" localSheetId="24">[10]DATA_NPA!$M$43</definedName>
    <definedName name="FHD_P_26" localSheetId="28">[11]DATA_NPA!$M$43</definedName>
    <definedName name="FHD_P_26">[9]DATA_NPA!$M$43</definedName>
    <definedName name="FHD_P_27" localSheetId="21">[1]DATA_NPA!$M$44</definedName>
    <definedName name="FHD_P_27" localSheetId="25">[2]DATA_NPA!$M$44</definedName>
    <definedName name="FHD_P_27" localSheetId="29">[3]DATA_NPA!$M$44</definedName>
    <definedName name="FHD_P_27" localSheetId="22">[4]DATA_NPA!$M$44</definedName>
    <definedName name="FHD_P_27" localSheetId="26">[5]DATA_NPA!$M$44</definedName>
    <definedName name="FHD_P_27" localSheetId="30">[14]DATA_NPA!$M$44</definedName>
    <definedName name="FHD_P_27" localSheetId="19">[6]DATA_NPA!$M$44</definedName>
    <definedName name="FHD_P_27" localSheetId="23">[7]DATA_NPA!$M$44</definedName>
    <definedName name="FHD_P_27" localSheetId="27">[8]DATA_NPA!$M$44</definedName>
    <definedName name="FHD_P_27" localSheetId="20">[9]DATA_NPA!$M$44</definedName>
    <definedName name="FHD_P_27" localSheetId="24">[10]DATA_NPA!$M$44</definedName>
    <definedName name="FHD_P_27" localSheetId="28">[11]DATA_NPA!$M$44</definedName>
    <definedName name="FHD_P_27">[9]DATA_NPA!$M$44</definedName>
    <definedName name="FHD_P_28" localSheetId="21">[1]DATA_NPA!$M$45</definedName>
    <definedName name="FHD_P_28" localSheetId="25">[2]DATA_NPA!$M$45</definedName>
    <definedName name="FHD_P_28" localSheetId="29">[3]DATA_NPA!$M$45</definedName>
    <definedName name="FHD_P_28" localSheetId="22">[4]DATA_NPA!$M$45</definedName>
    <definedName name="FHD_P_28" localSheetId="26">[5]DATA_NPA!$M$45</definedName>
    <definedName name="FHD_P_28" localSheetId="30">[14]DATA_NPA!$M$45</definedName>
    <definedName name="FHD_P_28" localSheetId="19">[6]DATA_NPA!$M$45</definedName>
    <definedName name="FHD_P_28" localSheetId="23">[7]DATA_NPA!$M$45</definedName>
    <definedName name="FHD_P_28" localSheetId="27">[8]DATA_NPA!$M$45</definedName>
    <definedName name="FHD_P_28" localSheetId="20">[9]DATA_NPA!$M$45</definedName>
    <definedName name="FHD_P_28" localSheetId="24">[10]DATA_NPA!$M$45</definedName>
    <definedName name="FHD_P_28" localSheetId="28">[11]DATA_NPA!$M$45</definedName>
    <definedName name="FHD_P_28">[9]DATA_NPA!$M$45</definedName>
    <definedName name="FHD_P_29" localSheetId="21">[1]DATA_NPA!$M$46</definedName>
    <definedName name="FHD_P_29" localSheetId="25">[2]DATA_NPA!$M$46</definedName>
    <definedName name="FHD_P_29" localSheetId="29">[3]DATA_NPA!$M$46</definedName>
    <definedName name="FHD_P_29" localSheetId="22">[4]DATA_NPA!$M$46</definedName>
    <definedName name="FHD_P_29" localSheetId="26">[5]DATA_NPA!$M$46</definedName>
    <definedName name="FHD_P_29" localSheetId="30">[14]DATA_NPA!$M$46</definedName>
    <definedName name="FHD_P_29" localSheetId="19">[6]DATA_NPA!$M$46</definedName>
    <definedName name="FHD_P_29" localSheetId="23">[7]DATA_NPA!$M$46</definedName>
    <definedName name="FHD_P_29" localSheetId="27">[8]DATA_NPA!$M$46</definedName>
    <definedName name="FHD_P_29" localSheetId="20">[9]DATA_NPA!$M$46</definedName>
    <definedName name="FHD_P_29" localSheetId="24">[10]DATA_NPA!$M$46</definedName>
    <definedName name="FHD_P_29" localSheetId="28">[11]DATA_NPA!$M$46</definedName>
    <definedName name="FHD_P_29">[9]DATA_NPA!$M$46</definedName>
    <definedName name="FHD_P_3" localSheetId="21">[1]DATA_NPA!$M$20</definedName>
    <definedName name="FHD_P_3" localSheetId="25">[2]DATA_NPA!$M$20</definedName>
    <definedName name="FHD_P_3" localSheetId="29">[3]DATA_NPA!$M$20</definedName>
    <definedName name="FHD_P_3" localSheetId="22">[4]DATA_NPA!$M$20</definedName>
    <definedName name="FHD_P_3" localSheetId="26">[5]DATA_NPA!$M$20</definedName>
    <definedName name="FHD_P_3" localSheetId="30">[14]DATA_NPA!$M$20</definedName>
    <definedName name="FHD_P_3" localSheetId="19">[6]DATA_NPA!$M$20</definedName>
    <definedName name="FHD_P_3" localSheetId="23">[7]DATA_NPA!$M$20</definedName>
    <definedName name="FHD_P_3" localSheetId="27">[8]DATA_NPA!$M$20</definedName>
    <definedName name="FHD_P_3" localSheetId="20">[9]DATA_NPA!$M$20</definedName>
    <definedName name="FHD_P_3" localSheetId="24">[10]DATA_NPA!$M$20</definedName>
    <definedName name="FHD_P_3" localSheetId="28">[11]DATA_NPA!$M$20</definedName>
    <definedName name="FHD_P_3">[9]DATA_NPA!$M$20</definedName>
    <definedName name="FHD_P_30" localSheetId="21">[1]DATA_NPA!$M$47</definedName>
    <definedName name="FHD_P_30" localSheetId="25">[2]DATA_NPA!$M$47</definedName>
    <definedName name="FHD_P_30" localSheetId="29">[3]DATA_NPA!$M$47</definedName>
    <definedName name="FHD_P_30" localSheetId="22">[4]DATA_NPA!$M$47</definedName>
    <definedName name="FHD_P_30" localSheetId="26">[5]DATA_NPA!$M$47</definedName>
    <definedName name="FHD_P_30" localSheetId="30">[14]DATA_NPA!$M$47</definedName>
    <definedName name="FHD_P_30" localSheetId="19">[6]DATA_NPA!$M$47</definedName>
    <definedName name="FHD_P_30" localSheetId="23">[7]DATA_NPA!$M$47</definedName>
    <definedName name="FHD_P_30" localSheetId="27">[8]DATA_NPA!$M$47</definedName>
    <definedName name="FHD_P_30" localSheetId="20">[9]DATA_NPA!$M$47</definedName>
    <definedName name="FHD_P_30" localSheetId="24">[10]DATA_NPA!$M$47</definedName>
    <definedName name="FHD_P_30" localSheetId="28">[11]DATA_NPA!$M$47</definedName>
    <definedName name="FHD_P_30">[9]DATA_NPA!$M$47</definedName>
    <definedName name="FHD_P_31" localSheetId="21">[1]DATA_NPA!$M$48</definedName>
    <definedName name="FHD_P_31" localSheetId="25">[2]DATA_NPA!$M$48</definedName>
    <definedName name="FHD_P_31" localSheetId="29">[3]DATA_NPA!$M$48</definedName>
    <definedName name="FHD_P_31" localSheetId="22">[4]DATA_NPA!$M$48</definedName>
    <definedName name="FHD_P_31" localSheetId="26">[5]DATA_NPA!$M$48</definedName>
    <definedName name="FHD_P_31" localSheetId="30">[14]DATA_NPA!$M$48</definedName>
    <definedName name="FHD_P_31" localSheetId="19">[6]DATA_NPA!$M$48</definedName>
    <definedName name="FHD_P_31" localSheetId="23">[7]DATA_NPA!$M$48</definedName>
    <definedName name="FHD_P_31" localSheetId="27">[8]DATA_NPA!$M$48</definedName>
    <definedName name="FHD_P_31" localSheetId="20">[9]DATA_NPA!$M$48</definedName>
    <definedName name="FHD_P_31" localSheetId="24">[10]DATA_NPA!$M$48</definedName>
    <definedName name="FHD_P_31" localSheetId="28">[11]DATA_NPA!$M$48</definedName>
    <definedName name="FHD_P_31">[9]DATA_NPA!$M$48</definedName>
    <definedName name="FHD_P_32" localSheetId="21">[1]DATA_NPA!$M$49</definedName>
    <definedName name="FHD_P_32" localSheetId="25">[2]DATA_NPA!$M$49</definedName>
    <definedName name="FHD_P_32" localSheetId="29">[3]DATA_NPA!$M$49</definedName>
    <definedName name="FHD_P_32" localSheetId="22">[4]DATA_NPA!$M$49</definedName>
    <definedName name="FHD_P_32" localSheetId="26">[5]DATA_NPA!$M$49</definedName>
    <definedName name="FHD_P_32" localSheetId="30">[14]DATA_NPA!$M$49</definedName>
    <definedName name="FHD_P_32" localSheetId="19">[6]DATA_NPA!$M$49</definedName>
    <definedName name="FHD_P_32" localSheetId="23">[7]DATA_NPA!$M$49</definedName>
    <definedName name="FHD_P_32" localSheetId="27">[8]DATA_NPA!$M$49</definedName>
    <definedName name="FHD_P_32" localSheetId="20">[9]DATA_NPA!$M$49</definedName>
    <definedName name="FHD_P_32" localSheetId="24">[10]DATA_NPA!$M$49</definedName>
    <definedName name="FHD_P_32" localSheetId="28">[11]DATA_NPA!$M$49</definedName>
    <definedName name="FHD_P_32">[9]DATA_NPA!$M$49</definedName>
    <definedName name="FHD_P_33" localSheetId="21">[1]DATA_NPA!$M$50</definedName>
    <definedName name="FHD_P_33" localSheetId="25">[2]DATA_NPA!$M$50</definedName>
    <definedName name="FHD_P_33" localSheetId="29">[3]DATA_NPA!$M$50</definedName>
    <definedName name="FHD_P_33" localSheetId="22">[4]DATA_NPA!$M$50</definedName>
    <definedName name="FHD_P_33" localSheetId="26">[5]DATA_NPA!$M$50</definedName>
    <definedName name="FHD_P_33" localSheetId="30">[14]DATA_NPA!$M$50</definedName>
    <definedName name="FHD_P_33" localSheetId="19">[6]DATA_NPA!$M$50</definedName>
    <definedName name="FHD_P_33" localSheetId="23">[7]DATA_NPA!$M$50</definedName>
    <definedName name="FHD_P_33" localSheetId="27">[8]DATA_NPA!$M$50</definedName>
    <definedName name="FHD_P_33" localSheetId="20">[9]DATA_NPA!$M$50</definedName>
    <definedName name="FHD_P_33" localSheetId="24">[10]DATA_NPA!$M$50</definedName>
    <definedName name="FHD_P_33" localSheetId="28">[11]DATA_NPA!$M$50</definedName>
    <definedName name="FHD_P_33">[9]DATA_NPA!$M$50</definedName>
    <definedName name="FHD_P_34" localSheetId="21">[1]DATA_NPA!$M$51</definedName>
    <definedName name="FHD_P_34" localSheetId="25">[2]DATA_NPA!$M$51</definedName>
    <definedName name="FHD_P_34" localSheetId="29">[3]DATA_NPA!$M$51</definedName>
    <definedName name="FHD_P_34" localSheetId="22">[4]DATA_NPA!$M$51</definedName>
    <definedName name="FHD_P_34" localSheetId="26">[5]DATA_NPA!$M$51</definedName>
    <definedName name="FHD_P_34" localSheetId="30">[14]DATA_NPA!$M$51</definedName>
    <definedName name="FHD_P_34" localSheetId="19">[6]DATA_NPA!$M$51</definedName>
    <definedName name="FHD_P_34" localSheetId="23">[7]DATA_NPA!$M$51</definedName>
    <definedName name="FHD_P_34" localSheetId="27">[8]DATA_NPA!$M$51</definedName>
    <definedName name="FHD_P_34" localSheetId="20">[9]DATA_NPA!$M$51</definedName>
    <definedName name="FHD_P_34" localSheetId="24">[10]DATA_NPA!$M$51</definedName>
    <definedName name="FHD_P_34" localSheetId="28">[11]DATA_NPA!$M$51</definedName>
    <definedName name="FHD_P_34">[9]DATA_NPA!$M$51</definedName>
    <definedName name="FHD_P_35" localSheetId="21">[1]DATA_NPA!$M$52</definedName>
    <definedName name="FHD_P_35" localSheetId="25">[2]DATA_NPA!$M$52</definedName>
    <definedName name="FHD_P_35" localSheetId="29">[3]DATA_NPA!$M$52</definedName>
    <definedName name="FHD_P_35" localSheetId="22">[4]DATA_NPA!$M$52</definedName>
    <definedName name="FHD_P_35" localSheetId="26">[5]DATA_NPA!$M$52</definedName>
    <definedName name="FHD_P_35" localSheetId="30">[14]DATA_NPA!$M$52</definedName>
    <definedName name="FHD_P_35" localSheetId="19">[6]DATA_NPA!$M$52</definedName>
    <definedName name="FHD_P_35" localSheetId="23">[7]DATA_NPA!$M$52</definedName>
    <definedName name="FHD_P_35" localSheetId="27">[8]DATA_NPA!$M$52</definedName>
    <definedName name="FHD_P_35" localSheetId="20">[9]DATA_NPA!$M$52</definedName>
    <definedName name="FHD_P_35" localSheetId="24">[10]DATA_NPA!$M$52</definedName>
    <definedName name="FHD_P_35" localSheetId="28">[11]DATA_NPA!$M$52</definedName>
    <definedName name="FHD_P_35">[9]DATA_NPA!$M$52</definedName>
    <definedName name="FHD_P_36" localSheetId="21">[1]DATA_NPA!$M$53</definedName>
    <definedName name="FHD_P_36" localSheetId="25">[2]DATA_NPA!$M$53</definedName>
    <definedName name="FHD_P_36" localSheetId="29">[3]DATA_NPA!$M$53</definedName>
    <definedName name="FHD_P_36" localSheetId="22">[4]DATA_NPA!$M$53</definedName>
    <definedName name="FHD_P_36" localSheetId="26">[5]DATA_NPA!$M$53</definedName>
    <definedName name="FHD_P_36" localSheetId="30">[14]DATA_NPA!$M$53</definedName>
    <definedName name="FHD_P_36" localSheetId="19">[6]DATA_NPA!$M$53</definedName>
    <definedName name="FHD_P_36" localSheetId="23">[7]DATA_NPA!$M$53</definedName>
    <definedName name="FHD_P_36" localSheetId="27">[8]DATA_NPA!$M$53</definedName>
    <definedName name="FHD_P_36" localSheetId="20">[9]DATA_NPA!$M$53</definedName>
    <definedName name="FHD_P_36" localSheetId="24">[10]DATA_NPA!$M$53</definedName>
    <definedName name="FHD_P_36" localSheetId="28">[11]DATA_NPA!$M$53</definedName>
    <definedName name="FHD_P_36">[9]DATA_NPA!$M$53</definedName>
    <definedName name="FHD_P_37" localSheetId="21">[1]DATA_NPA!$M$54</definedName>
    <definedName name="FHD_P_37" localSheetId="25">[2]DATA_NPA!$M$54</definedName>
    <definedName name="FHD_P_37" localSheetId="29">[3]DATA_NPA!$M$54</definedName>
    <definedName name="FHD_P_37" localSheetId="22">[4]DATA_NPA!$M$54</definedName>
    <definedName name="FHD_P_37" localSheetId="26">[5]DATA_NPA!$M$54</definedName>
    <definedName name="FHD_P_37" localSheetId="30">[14]DATA_NPA!$M$54</definedName>
    <definedName name="FHD_P_37" localSheetId="19">[6]DATA_NPA!$M$54</definedName>
    <definedName name="FHD_P_37" localSheetId="23">[7]DATA_NPA!$M$54</definedName>
    <definedName name="FHD_P_37" localSheetId="27">[8]DATA_NPA!$M$54</definedName>
    <definedName name="FHD_P_37" localSheetId="20">[9]DATA_NPA!$M$54</definedName>
    <definedName name="FHD_P_37" localSheetId="24">[10]DATA_NPA!$M$54</definedName>
    <definedName name="FHD_P_37" localSheetId="28">[11]DATA_NPA!$M$54</definedName>
    <definedName name="FHD_P_37">[9]DATA_NPA!$M$54</definedName>
    <definedName name="FHD_P_38" localSheetId="21">[1]DATA_NPA!$M$55</definedName>
    <definedName name="FHD_P_38" localSheetId="25">[2]DATA_NPA!$M$55</definedName>
    <definedName name="FHD_P_38" localSheetId="29">[3]DATA_NPA!$M$55</definedName>
    <definedName name="FHD_P_38" localSheetId="22">[4]DATA_NPA!$M$55</definedName>
    <definedName name="FHD_P_38" localSheetId="26">[5]DATA_NPA!$M$55</definedName>
    <definedName name="FHD_P_38" localSheetId="30">[14]DATA_NPA!$M$55</definedName>
    <definedName name="FHD_P_38" localSheetId="19">[6]DATA_NPA!$M$55</definedName>
    <definedName name="FHD_P_38" localSheetId="23">[7]DATA_NPA!$M$55</definedName>
    <definedName name="FHD_P_38" localSheetId="27">[8]DATA_NPA!$M$55</definedName>
    <definedName name="FHD_P_38" localSheetId="20">[9]DATA_NPA!$M$55</definedName>
    <definedName name="FHD_P_38" localSheetId="24">[10]DATA_NPA!$M$55</definedName>
    <definedName name="FHD_P_38" localSheetId="28">[11]DATA_NPA!$M$55</definedName>
    <definedName name="FHD_P_38">[9]DATA_NPA!$M$55</definedName>
    <definedName name="FHD_P_39" localSheetId="21">[1]DATA_NPA!$M$56</definedName>
    <definedName name="FHD_P_39" localSheetId="25">[2]DATA_NPA!$M$56</definedName>
    <definedName name="FHD_P_39" localSheetId="29">[3]DATA_NPA!$M$56</definedName>
    <definedName name="FHD_P_39" localSheetId="22">[4]DATA_NPA!$M$56</definedName>
    <definedName name="FHD_P_39" localSheetId="26">[5]DATA_NPA!$M$56</definedName>
    <definedName name="FHD_P_39" localSheetId="30">[14]DATA_NPA!$M$56</definedName>
    <definedName name="FHD_P_39" localSheetId="19">[6]DATA_NPA!$M$56</definedName>
    <definedName name="FHD_P_39" localSheetId="23">[7]DATA_NPA!$M$56</definedName>
    <definedName name="FHD_P_39" localSheetId="27">[8]DATA_NPA!$M$56</definedName>
    <definedName name="FHD_P_39" localSheetId="20">[9]DATA_NPA!$M$56</definedName>
    <definedName name="FHD_P_39" localSheetId="24">[10]DATA_NPA!$M$56</definedName>
    <definedName name="FHD_P_39" localSheetId="28">[11]DATA_NPA!$M$56</definedName>
    <definedName name="FHD_P_39">[9]DATA_NPA!$M$56</definedName>
    <definedName name="FHD_P_4" localSheetId="21">[1]DATA_NPA!$M$21</definedName>
    <definedName name="FHD_P_4" localSheetId="25">[2]DATA_NPA!$M$21</definedName>
    <definedName name="FHD_P_4" localSheetId="29">[3]DATA_NPA!$M$21</definedName>
    <definedName name="FHD_P_4" localSheetId="22">[4]DATA_NPA!$M$21</definedName>
    <definedName name="FHD_P_4" localSheetId="26">[5]DATA_NPA!$M$21</definedName>
    <definedName name="FHD_P_4" localSheetId="30">[14]DATA_NPA!$M$21</definedName>
    <definedName name="FHD_P_4" localSheetId="19">[6]DATA_NPA!$M$21</definedName>
    <definedName name="FHD_P_4" localSheetId="23">[7]DATA_NPA!$M$21</definedName>
    <definedName name="FHD_P_4" localSheetId="27">[8]DATA_NPA!$M$21</definedName>
    <definedName name="FHD_P_4" localSheetId="20">[9]DATA_NPA!$M$21</definedName>
    <definedName name="FHD_P_4" localSheetId="24">[10]DATA_NPA!$M$21</definedName>
    <definedName name="FHD_P_4" localSheetId="28">[11]DATA_NPA!$M$21</definedName>
    <definedName name="FHD_P_4">[9]DATA_NPA!$M$21</definedName>
    <definedName name="FHD_P_40" localSheetId="21">[1]DATA_NPA!$M$57</definedName>
    <definedName name="FHD_P_40" localSheetId="25">[2]DATA_NPA!$M$57</definedName>
    <definedName name="FHD_P_40" localSheetId="29">[3]DATA_NPA!$M$57</definedName>
    <definedName name="FHD_P_40" localSheetId="22">[4]DATA_NPA!$M$57</definedName>
    <definedName name="FHD_P_40" localSheetId="26">[5]DATA_NPA!$M$57</definedName>
    <definedName name="FHD_P_40" localSheetId="30">[14]DATA_NPA!$M$57</definedName>
    <definedName name="FHD_P_40" localSheetId="19">[6]DATA_NPA!$M$57</definedName>
    <definedName name="FHD_P_40" localSheetId="23">[7]DATA_NPA!$M$57</definedName>
    <definedName name="FHD_P_40" localSheetId="27">[8]DATA_NPA!$M$57</definedName>
    <definedName name="FHD_P_40" localSheetId="20">[9]DATA_NPA!$M$57</definedName>
    <definedName name="FHD_P_40" localSheetId="24">[10]DATA_NPA!$M$57</definedName>
    <definedName name="FHD_P_40" localSheetId="28">[11]DATA_NPA!$M$57</definedName>
    <definedName name="FHD_P_40">[9]DATA_NPA!$M$57</definedName>
    <definedName name="FHD_P_41" localSheetId="21">[1]DATA_NPA!$M$58</definedName>
    <definedName name="FHD_P_41" localSheetId="25">[2]DATA_NPA!$M$58</definedName>
    <definedName name="FHD_P_41" localSheetId="29">[3]DATA_NPA!$M$58</definedName>
    <definedName name="FHD_P_41" localSheetId="22">[4]DATA_NPA!$M$58</definedName>
    <definedName name="FHD_P_41" localSheetId="26">[5]DATA_NPA!$M$58</definedName>
    <definedName name="FHD_P_41" localSheetId="30">[14]DATA_NPA!$M$58</definedName>
    <definedName name="FHD_P_41" localSheetId="19">[6]DATA_NPA!$M$58</definedName>
    <definedName name="FHD_P_41" localSheetId="23">[7]DATA_NPA!$M$58</definedName>
    <definedName name="FHD_P_41" localSheetId="27">[8]DATA_NPA!$M$58</definedName>
    <definedName name="FHD_P_41" localSheetId="20">[9]DATA_NPA!$M$58</definedName>
    <definedName name="FHD_P_41" localSheetId="24">[10]DATA_NPA!$M$58</definedName>
    <definedName name="FHD_P_41" localSheetId="28">[11]DATA_NPA!$M$58</definedName>
    <definedName name="FHD_P_41">[9]DATA_NPA!$M$58</definedName>
    <definedName name="FHD_P_42" localSheetId="21">[1]DATA_NPA!$M$59</definedName>
    <definedName name="FHD_P_42" localSheetId="25">[2]DATA_NPA!$M$59</definedName>
    <definedName name="FHD_P_42" localSheetId="29">[3]DATA_NPA!$M$59</definedName>
    <definedName name="FHD_P_42" localSheetId="22">[4]DATA_NPA!$M$59</definedName>
    <definedName name="FHD_P_42" localSheetId="26">[5]DATA_NPA!$M$59</definedName>
    <definedName name="FHD_P_42" localSheetId="30">[14]DATA_NPA!$M$59</definedName>
    <definedName name="FHD_P_42" localSheetId="19">[6]DATA_NPA!$M$59</definedName>
    <definedName name="FHD_P_42" localSheetId="23">[7]DATA_NPA!$M$59</definedName>
    <definedName name="FHD_P_42" localSheetId="27">[8]DATA_NPA!$M$59</definedName>
    <definedName name="FHD_P_42" localSheetId="20">[9]DATA_NPA!$M$59</definedName>
    <definedName name="FHD_P_42" localSheetId="24">[10]DATA_NPA!$M$59</definedName>
    <definedName name="FHD_P_42" localSheetId="28">[11]DATA_NPA!$M$59</definedName>
    <definedName name="FHD_P_42">[9]DATA_NPA!$M$59</definedName>
    <definedName name="FHD_P_43" localSheetId="21">[1]DATA_NPA!$M$60</definedName>
    <definedName name="FHD_P_43" localSheetId="25">[2]DATA_NPA!$M$60</definedName>
    <definedName name="FHD_P_43" localSheetId="29">[3]DATA_NPA!$M$60</definedName>
    <definedName name="FHD_P_43" localSheetId="22">[4]DATA_NPA!$M$60</definedName>
    <definedName name="FHD_P_43" localSheetId="26">[5]DATA_NPA!$M$60</definedName>
    <definedName name="FHD_P_43" localSheetId="30">[14]DATA_NPA!$M$60</definedName>
    <definedName name="FHD_P_43" localSheetId="19">[6]DATA_NPA!$M$60</definedName>
    <definedName name="FHD_P_43" localSheetId="23">[7]DATA_NPA!$M$60</definedName>
    <definedName name="FHD_P_43" localSheetId="27">[8]DATA_NPA!$M$60</definedName>
    <definedName name="FHD_P_43" localSheetId="20">[9]DATA_NPA!$M$60</definedName>
    <definedName name="FHD_P_43" localSheetId="24">[10]DATA_NPA!$M$60</definedName>
    <definedName name="FHD_P_43" localSheetId="28">[11]DATA_NPA!$M$60</definedName>
    <definedName name="FHD_P_43">[9]DATA_NPA!$M$60</definedName>
    <definedName name="FHD_P_44" localSheetId="21">[1]DATA_NPA!$M$61</definedName>
    <definedName name="FHD_P_44" localSheetId="25">[2]DATA_NPA!$M$61</definedName>
    <definedName name="FHD_P_44" localSheetId="29">[3]DATA_NPA!$M$61</definedName>
    <definedName name="FHD_P_44" localSheetId="22">[4]DATA_NPA!$M$61</definedName>
    <definedName name="FHD_P_44" localSheetId="26">[5]DATA_NPA!$M$61</definedName>
    <definedName name="FHD_P_44" localSheetId="30">[14]DATA_NPA!$M$61</definedName>
    <definedName name="FHD_P_44" localSheetId="19">[6]DATA_NPA!$M$61</definedName>
    <definedName name="FHD_P_44" localSheetId="23">[7]DATA_NPA!$M$61</definedName>
    <definedName name="FHD_P_44" localSheetId="27">[8]DATA_NPA!$M$61</definedName>
    <definedName name="FHD_P_44" localSheetId="20">[9]DATA_NPA!$M$61</definedName>
    <definedName name="FHD_P_44" localSheetId="24">[10]DATA_NPA!$M$61</definedName>
    <definedName name="FHD_P_44" localSheetId="28">[11]DATA_NPA!$M$61</definedName>
    <definedName name="FHD_P_44">[9]DATA_NPA!$M$61</definedName>
    <definedName name="FHD_P_45" localSheetId="21">[1]DATA_NPA!$M$62</definedName>
    <definedName name="FHD_P_45" localSheetId="25">[2]DATA_NPA!$M$62</definedName>
    <definedName name="FHD_P_45" localSheetId="29">[3]DATA_NPA!$M$62</definedName>
    <definedName name="FHD_P_45" localSheetId="22">[4]DATA_NPA!$M$62</definedName>
    <definedName name="FHD_P_45" localSheetId="26">[5]DATA_NPA!$M$62</definedName>
    <definedName name="FHD_P_45" localSheetId="30">[14]DATA_NPA!$M$62</definedName>
    <definedName name="FHD_P_45" localSheetId="19">[6]DATA_NPA!$M$62</definedName>
    <definedName name="FHD_P_45" localSheetId="23">[7]DATA_NPA!$M$62</definedName>
    <definedName name="FHD_P_45" localSheetId="27">[8]DATA_NPA!$M$62</definedName>
    <definedName name="FHD_P_45" localSheetId="20">[9]DATA_NPA!$M$62</definedName>
    <definedName name="FHD_P_45" localSheetId="24">[10]DATA_NPA!$M$62</definedName>
    <definedName name="FHD_P_45" localSheetId="28">[11]DATA_NPA!$M$62</definedName>
    <definedName name="FHD_P_45">[9]DATA_NPA!$M$62</definedName>
    <definedName name="FHD_P_46" localSheetId="21">[1]DATA_NPA!$M$63</definedName>
    <definedName name="FHD_P_46" localSheetId="25">[2]DATA_NPA!$M$63</definedName>
    <definedName name="FHD_P_46" localSheetId="29">[3]DATA_NPA!$M$63</definedName>
    <definedName name="FHD_P_46" localSheetId="22">[4]DATA_NPA!$M$63</definedName>
    <definedName name="FHD_P_46" localSheetId="26">[5]DATA_NPA!$M$63</definedName>
    <definedName name="FHD_P_46" localSheetId="30">[14]DATA_NPA!$M$63</definedName>
    <definedName name="FHD_P_46" localSheetId="19">[6]DATA_NPA!$M$63</definedName>
    <definedName name="FHD_P_46" localSheetId="23">[7]DATA_NPA!$M$63</definedName>
    <definedName name="FHD_P_46" localSheetId="27">[8]DATA_NPA!$M$63</definedName>
    <definedName name="FHD_P_46" localSheetId="20">[9]DATA_NPA!$M$63</definedName>
    <definedName name="FHD_P_46" localSheetId="24">[10]DATA_NPA!$M$63</definedName>
    <definedName name="FHD_P_46" localSheetId="28">[11]DATA_NPA!$M$63</definedName>
    <definedName name="FHD_P_46">[9]DATA_NPA!$M$63</definedName>
    <definedName name="FHD_P_47" localSheetId="21">[1]DATA_NPA!$M$64</definedName>
    <definedName name="FHD_P_47" localSheetId="25">[2]DATA_NPA!$M$64</definedName>
    <definedName name="FHD_P_47" localSheetId="29">[3]DATA_NPA!$M$64</definedName>
    <definedName name="FHD_P_47" localSheetId="22">[4]DATA_NPA!$M$64</definedName>
    <definedName name="FHD_P_47" localSheetId="26">[5]DATA_NPA!$M$64</definedName>
    <definedName name="FHD_P_47" localSheetId="30">[14]DATA_NPA!$M$64</definedName>
    <definedName name="FHD_P_47" localSheetId="19">[6]DATA_NPA!$M$64</definedName>
    <definedName name="FHD_P_47" localSheetId="23">[7]DATA_NPA!$M$64</definedName>
    <definedName name="FHD_P_47" localSheetId="27">[8]DATA_NPA!$M$64</definedName>
    <definedName name="FHD_P_47" localSheetId="20">[9]DATA_NPA!$M$64</definedName>
    <definedName name="FHD_P_47" localSheetId="24">[10]DATA_NPA!$M$64</definedName>
    <definedName name="FHD_P_47" localSheetId="28">[11]DATA_NPA!$M$64</definedName>
    <definedName name="FHD_P_47">[9]DATA_NPA!$M$64</definedName>
    <definedName name="FHD_P_48" localSheetId="21">[1]DATA_NPA!$M$65</definedName>
    <definedName name="FHD_P_48" localSheetId="25">[2]DATA_NPA!$M$65</definedName>
    <definedName name="FHD_P_48" localSheetId="29">[3]DATA_NPA!$M$65</definedName>
    <definedName name="FHD_P_48" localSheetId="22">[4]DATA_NPA!$M$65</definedName>
    <definedName name="FHD_P_48" localSheetId="26">[5]DATA_NPA!$M$65</definedName>
    <definedName name="FHD_P_48" localSheetId="30">[14]DATA_NPA!$M$65</definedName>
    <definedName name="FHD_P_48" localSheetId="19">[6]DATA_NPA!$M$65</definedName>
    <definedName name="FHD_P_48" localSheetId="23">[7]DATA_NPA!$M$65</definedName>
    <definedName name="FHD_P_48" localSheetId="27">[8]DATA_NPA!$M$65</definedName>
    <definedName name="FHD_P_48" localSheetId="20">[9]DATA_NPA!$M$65</definedName>
    <definedName name="FHD_P_48" localSheetId="24">[10]DATA_NPA!$M$65</definedName>
    <definedName name="FHD_P_48" localSheetId="28">[11]DATA_NPA!$M$65</definedName>
    <definedName name="FHD_P_48">[9]DATA_NPA!$M$65</definedName>
    <definedName name="FHD_P_49" localSheetId="21">[1]DATA_NPA!$M$66</definedName>
    <definedName name="FHD_P_49" localSheetId="25">[2]DATA_NPA!$M$66</definedName>
    <definedName name="FHD_P_49" localSheetId="29">[3]DATA_NPA!$M$66</definedName>
    <definedName name="FHD_P_49" localSheetId="22">[4]DATA_NPA!$M$66</definedName>
    <definedName name="FHD_P_49" localSheetId="26">[5]DATA_NPA!$M$66</definedName>
    <definedName name="FHD_P_49" localSheetId="30">[14]DATA_NPA!$M$66</definedName>
    <definedName name="FHD_P_49" localSheetId="19">[6]DATA_NPA!$M$66</definedName>
    <definedName name="FHD_P_49" localSheetId="23">[7]DATA_NPA!$M$66</definedName>
    <definedName name="FHD_P_49" localSheetId="27">[8]DATA_NPA!$M$66</definedName>
    <definedName name="FHD_P_49" localSheetId="20">[9]DATA_NPA!$M$66</definedName>
    <definedName name="FHD_P_49" localSheetId="24">[10]DATA_NPA!$M$66</definedName>
    <definedName name="FHD_P_49" localSheetId="28">[11]DATA_NPA!$M$66</definedName>
    <definedName name="FHD_P_49">[9]DATA_NPA!$M$66</definedName>
    <definedName name="FHD_P_5" localSheetId="21">[1]DATA_NPA!$M$22</definedName>
    <definedName name="FHD_P_5" localSheetId="25">[2]DATA_NPA!$M$22</definedName>
    <definedName name="FHD_P_5" localSheetId="29">[3]DATA_NPA!$M$22</definedName>
    <definedName name="FHD_P_5" localSheetId="22">[4]DATA_NPA!$M$22</definedName>
    <definedName name="FHD_P_5" localSheetId="26">[5]DATA_NPA!$M$22</definedName>
    <definedName name="FHD_P_5" localSheetId="30">[14]DATA_NPA!$M$22</definedName>
    <definedName name="FHD_P_5" localSheetId="19">[6]DATA_NPA!$M$22</definedName>
    <definedName name="FHD_P_5" localSheetId="23">[7]DATA_NPA!$M$22</definedName>
    <definedName name="FHD_P_5" localSheetId="27">[8]DATA_NPA!$M$22</definedName>
    <definedName name="FHD_P_5" localSheetId="20">[9]DATA_NPA!$M$22</definedName>
    <definedName name="FHD_P_5" localSheetId="24">[10]DATA_NPA!$M$22</definedName>
    <definedName name="FHD_P_5" localSheetId="28">[11]DATA_NPA!$M$22</definedName>
    <definedName name="FHD_P_5">[9]DATA_NPA!$M$22</definedName>
    <definedName name="FHD_P_50" localSheetId="21">[1]DATA_NPA!$M$67</definedName>
    <definedName name="FHD_P_50" localSheetId="25">[2]DATA_NPA!$M$67</definedName>
    <definedName name="FHD_P_50" localSheetId="29">[3]DATA_NPA!$M$67</definedName>
    <definedName name="FHD_P_50" localSheetId="22">[4]DATA_NPA!$M$67</definedName>
    <definedName name="FHD_P_50" localSheetId="26">[5]DATA_NPA!$M$67</definedName>
    <definedName name="FHD_P_50" localSheetId="30">[14]DATA_NPA!$M$67</definedName>
    <definedName name="FHD_P_50" localSheetId="19">[6]DATA_NPA!$M$67</definedName>
    <definedName name="FHD_P_50" localSheetId="23">[7]DATA_NPA!$M$67</definedName>
    <definedName name="FHD_P_50" localSheetId="27">[8]DATA_NPA!$M$67</definedName>
    <definedName name="FHD_P_50" localSheetId="20">[9]DATA_NPA!$M$67</definedName>
    <definedName name="FHD_P_50" localSheetId="24">[10]DATA_NPA!$M$67</definedName>
    <definedName name="FHD_P_50" localSheetId="28">[11]DATA_NPA!$M$67</definedName>
    <definedName name="FHD_P_50">[9]DATA_NPA!$M$67</definedName>
    <definedName name="FHD_P_51" localSheetId="21">[1]DATA_NPA!$M$68</definedName>
    <definedName name="FHD_P_51" localSheetId="25">[2]DATA_NPA!$M$68</definedName>
    <definedName name="FHD_P_51" localSheetId="29">[3]DATA_NPA!$M$68</definedName>
    <definedName name="FHD_P_51" localSheetId="22">[4]DATA_NPA!$M$68</definedName>
    <definedName name="FHD_P_51" localSheetId="26">[5]DATA_NPA!$M$68</definedName>
    <definedName name="FHD_P_51" localSheetId="30">[14]DATA_NPA!$M$68</definedName>
    <definedName name="FHD_P_51" localSheetId="19">[6]DATA_NPA!$M$68</definedName>
    <definedName name="FHD_P_51" localSheetId="23">[7]DATA_NPA!$M$68</definedName>
    <definedName name="FHD_P_51" localSheetId="27">[8]DATA_NPA!$M$68</definedName>
    <definedName name="FHD_P_51" localSheetId="20">[9]DATA_NPA!$M$68</definedName>
    <definedName name="FHD_P_51" localSheetId="24">[10]DATA_NPA!$M$68</definedName>
    <definedName name="FHD_P_51" localSheetId="28">[11]DATA_NPA!$M$68</definedName>
    <definedName name="FHD_P_51">[9]DATA_NPA!$M$68</definedName>
    <definedName name="FHD_P_52" localSheetId="21">[1]DATA_NPA!$M$69</definedName>
    <definedName name="FHD_P_52" localSheetId="25">[2]DATA_NPA!$M$69</definedName>
    <definedName name="FHD_P_52" localSheetId="29">[3]DATA_NPA!$M$69</definedName>
    <definedName name="FHD_P_52" localSheetId="22">[4]DATA_NPA!$M$69</definedName>
    <definedName name="FHD_P_52" localSheetId="26">[5]DATA_NPA!$M$69</definedName>
    <definedName name="FHD_P_52" localSheetId="30">[14]DATA_NPA!$M$69</definedName>
    <definedName name="FHD_P_52" localSheetId="19">[6]DATA_NPA!$M$69</definedName>
    <definedName name="FHD_P_52" localSheetId="23">[7]DATA_NPA!$M$69</definedName>
    <definedName name="FHD_P_52" localSheetId="27">[8]DATA_NPA!$M$69</definedName>
    <definedName name="FHD_P_52" localSheetId="20">[9]DATA_NPA!$M$69</definedName>
    <definedName name="FHD_P_52" localSheetId="24">[10]DATA_NPA!$M$69</definedName>
    <definedName name="FHD_P_52" localSheetId="28">[11]DATA_NPA!$M$69</definedName>
    <definedName name="FHD_P_52">[9]DATA_NPA!$M$69</definedName>
    <definedName name="FHD_P_53" localSheetId="21">[1]DATA_NPA!$M$70</definedName>
    <definedName name="FHD_P_53" localSheetId="25">[2]DATA_NPA!$M$70</definedName>
    <definedName name="FHD_P_53" localSheetId="29">[3]DATA_NPA!$M$70</definedName>
    <definedName name="FHD_P_53" localSheetId="22">[4]DATA_NPA!$M$70</definedName>
    <definedName name="FHD_P_53" localSheetId="26">[5]DATA_NPA!$M$70</definedName>
    <definedName name="FHD_P_53" localSheetId="30">[14]DATA_NPA!$M$70</definedName>
    <definedName name="FHD_P_53" localSheetId="19">[6]DATA_NPA!$M$70</definedName>
    <definedName name="FHD_P_53" localSheetId="23">[7]DATA_NPA!$M$70</definedName>
    <definedName name="FHD_P_53" localSheetId="27">[8]DATA_NPA!$M$70</definedName>
    <definedName name="FHD_P_53" localSheetId="20">[9]DATA_NPA!$M$70</definedName>
    <definedName name="FHD_P_53" localSheetId="24">[10]DATA_NPA!$M$70</definedName>
    <definedName name="FHD_P_53" localSheetId="28">[11]DATA_NPA!$M$70</definedName>
    <definedName name="FHD_P_53">[9]DATA_NPA!$M$70</definedName>
    <definedName name="FHD_P_54" localSheetId="21">[1]DATA_NPA!$M$71</definedName>
    <definedName name="FHD_P_54" localSheetId="25">[2]DATA_NPA!$M$71</definedName>
    <definedName name="FHD_P_54" localSheetId="29">[3]DATA_NPA!$M$71</definedName>
    <definedName name="FHD_P_54" localSheetId="22">[4]DATA_NPA!$M$71</definedName>
    <definedName name="FHD_P_54" localSheetId="26">[5]DATA_NPA!$M$71</definedName>
    <definedName name="FHD_P_54" localSheetId="30">[14]DATA_NPA!$M$71</definedName>
    <definedName name="FHD_P_54" localSheetId="19">[6]DATA_NPA!$M$71</definedName>
    <definedName name="FHD_P_54" localSheetId="23">[7]DATA_NPA!$M$71</definedName>
    <definedName name="FHD_P_54" localSheetId="27">[8]DATA_NPA!$M$71</definedName>
    <definedName name="FHD_P_54" localSheetId="20">[9]DATA_NPA!$M$71</definedName>
    <definedName name="FHD_P_54" localSheetId="24">[10]DATA_NPA!$M$71</definedName>
    <definedName name="FHD_P_54" localSheetId="28">[11]DATA_NPA!$M$71</definedName>
    <definedName name="FHD_P_54">[9]DATA_NPA!$M$71</definedName>
    <definedName name="FHD_P_55" localSheetId="21">[1]DATA_NPA!$M$72</definedName>
    <definedName name="FHD_P_55" localSheetId="25">[2]DATA_NPA!$M$72</definedName>
    <definedName name="FHD_P_55" localSheetId="29">[3]DATA_NPA!$M$72</definedName>
    <definedName name="FHD_P_55" localSheetId="22">[4]DATA_NPA!$M$72</definedName>
    <definedName name="FHD_P_55" localSheetId="26">[5]DATA_NPA!$M$72</definedName>
    <definedName name="FHD_P_55" localSheetId="30">[14]DATA_NPA!$M$72</definedName>
    <definedName name="FHD_P_55" localSheetId="19">[6]DATA_NPA!$M$72</definedName>
    <definedName name="FHD_P_55" localSheetId="23">[7]DATA_NPA!$M$72</definedName>
    <definedName name="FHD_P_55" localSheetId="27">[8]DATA_NPA!$M$72</definedName>
    <definedName name="FHD_P_55" localSheetId="20">[9]DATA_NPA!$M$72</definedName>
    <definedName name="FHD_P_55" localSheetId="24">[10]DATA_NPA!$M$72</definedName>
    <definedName name="FHD_P_55" localSheetId="28">[11]DATA_NPA!$M$72</definedName>
    <definedName name="FHD_P_55">[9]DATA_NPA!$M$72</definedName>
    <definedName name="FHD_P_56" localSheetId="21">[1]DATA_NPA!$M$73</definedName>
    <definedName name="FHD_P_56" localSheetId="25">[2]DATA_NPA!$M$73</definedName>
    <definedName name="FHD_P_56" localSheetId="29">[3]DATA_NPA!$M$73</definedName>
    <definedName name="FHD_P_56" localSheetId="22">[4]DATA_NPA!$M$73</definedName>
    <definedName name="FHD_P_56" localSheetId="26">[5]DATA_NPA!$M$73</definedName>
    <definedName name="FHD_P_56" localSheetId="30">[14]DATA_NPA!$M$73</definedName>
    <definedName name="FHD_P_56" localSheetId="19">[6]DATA_NPA!$M$73</definedName>
    <definedName name="FHD_P_56" localSheetId="23">[7]DATA_NPA!$M$73</definedName>
    <definedName name="FHD_P_56" localSheetId="27">[8]DATA_NPA!$M$73</definedName>
    <definedName name="FHD_P_56" localSheetId="20">[9]DATA_NPA!$M$73</definedName>
    <definedName name="FHD_P_56" localSheetId="24">[10]DATA_NPA!$M$73</definedName>
    <definedName name="FHD_P_56" localSheetId="28">[11]DATA_NPA!$M$73</definedName>
    <definedName name="FHD_P_56">[9]DATA_NPA!$M$73</definedName>
    <definedName name="FHD_P_57" localSheetId="21">[1]DATA_NPA!$M$74</definedName>
    <definedName name="FHD_P_57" localSheetId="25">[2]DATA_NPA!$M$74</definedName>
    <definedName name="FHD_P_57" localSheetId="29">[3]DATA_NPA!$M$74</definedName>
    <definedName name="FHD_P_57" localSheetId="22">[4]DATA_NPA!$M$74</definedName>
    <definedName name="FHD_P_57" localSheetId="26">[5]DATA_NPA!$M$74</definedName>
    <definedName name="FHD_P_57" localSheetId="30">[14]DATA_NPA!$M$74</definedName>
    <definedName name="FHD_P_57" localSheetId="19">[6]DATA_NPA!$M$74</definedName>
    <definedName name="FHD_P_57" localSheetId="23">[7]DATA_NPA!$M$74</definedName>
    <definedName name="FHD_P_57" localSheetId="27">[8]DATA_NPA!$M$74</definedName>
    <definedName name="FHD_P_57" localSheetId="20">[9]DATA_NPA!$M$74</definedName>
    <definedName name="FHD_P_57" localSheetId="24">[10]DATA_NPA!$M$74</definedName>
    <definedName name="FHD_P_57" localSheetId="28">[11]DATA_NPA!$M$74</definedName>
    <definedName name="FHD_P_57">[9]DATA_NPA!$M$74</definedName>
    <definedName name="FHD_P_58" localSheetId="21">[1]DATA_NPA!$M$75</definedName>
    <definedName name="FHD_P_58" localSheetId="25">[2]DATA_NPA!$M$75</definedName>
    <definedName name="FHD_P_58" localSheetId="29">[3]DATA_NPA!$M$75</definedName>
    <definedName name="FHD_P_58" localSheetId="22">[4]DATA_NPA!$M$75</definedName>
    <definedName name="FHD_P_58" localSheetId="26">[5]DATA_NPA!$M$75</definedName>
    <definedName name="FHD_P_58" localSheetId="30">[14]DATA_NPA!$M$75</definedName>
    <definedName name="FHD_P_58" localSheetId="19">[6]DATA_NPA!$M$75</definedName>
    <definedName name="FHD_P_58" localSheetId="23">[7]DATA_NPA!$M$75</definedName>
    <definedName name="FHD_P_58" localSheetId="27">[8]DATA_NPA!$M$75</definedName>
    <definedName name="FHD_P_58" localSheetId="20">[9]DATA_NPA!$M$75</definedName>
    <definedName name="FHD_P_58" localSheetId="24">[10]DATA_NPA!$M$75</definedName>
    <definedName name="FHD_P_58" localSheetId="28">[11]DATA_NPA!$M$75</definedName>
    <definedName name="FHD_P_58">[9]DATA_NPA!$M$75</definedName>
    <definedName name="FHD_P_59" localSheetId="21">[1]DATA_NPA!$M$76</definedName>
    <definedName name="FHD_P_59" localSheetId="25">[2]DATA_NPA!$M$76</definedName>
    <definedName name="FHD_P_59" localSheetId="29">[3]DATA_NPA!$M$76</definedName>
    <definedName name="FHD_P_59" localSheetId="22">[4]DATA_NPA!$M$76</definedName>
    <definedName name="FHD_P_59" localSheetId="26">[5]DATA_NPA!$M$76</definedName>
    <definedName name="FHD_P_59" localSheetId="30">[14]DATA_NPA!$M$76</definedName>
    <definedName name="FHD_P_59" localSheetId="19">[6]DATA_NPA!$M$76</definedName>
    <definedName name="FHD_P_59" localSheetId="23">[7]DATA_NPA!$M$76</definedName>
    <definedName name="FHD_P_59" localSheetId="27">[8]DATA_NPA!$M$76</definedName>
    <definedName name="FHD_P_59" localSheetId="20">[9]DATA_NPA!$M$76</definedName>
    <definedName name="FHD_P_59" localSheetId="24">[10]DATA_NPA!$M$76</definedName>
    <definedName name="FHD_P_59" localSheetId="28">[11]DATA_NPA!$M$76</definedName>
    <definedName name="FHD_P_59">[9]DATA_NPA!$M$76</definedName>
    <definedName name="FHD_P_6" localSheetId="21">[1]DATA_NPA!$M$23</definedName>
    <definedName name="FHD_P_6" localSheetId="25">[2]DATA_NPA!$M$23</definedName>
    <definedName name="FHD_P_6" localSheetId="29">[3]DATA_NPA!$M$23</definedName>
    <definedName name="FHD_P_6" localSheetId="22">[4]DATA_NPA!$M$23</definedName>
    <definedName name="FHD_P_6" localSheetId="26">[5]DATA_NPA!$M$23</definedName>
    <definedName name="FHD_P_6" localSheetId="30">[14]DATA_NPA!$M$23</definedName>
    <definedName name="FHD_P_6" localSheetId="19">[6]DATA_NPA!$M$23</definedName>
    <definedName name="FHD_P_6" localSheetId="23">[7]DATA_NPA!$M$23</definedName>
    <definedName name="FHD_P_6" localSheetId="27">[8]DATA_NPA!$M$23</definedName>
    <definedName name="FHD_P_6" localSheetId="20">[9]DATA_NPA!$M$23</definedName>
    <definedName name="FHD_P_6" localSheetId="24">[10]DATA_NPA!$M$23</definedName>
    <definedName name="FHD_P_6" localSheetId="28">[11]DATA_NPA!$M$23</definedName>
    <definedName name="FHD_P_6">[9]DATA_NPA!$M$23</definedName>
    <definedName name="FHD_P_60" localSheetId="21">[1]DATA_NPA!$M$77</definedName>
    <definedName name="FHD_P_60" localSheetId="25">[2]DATA_NPA!$M$77</definedName>
    <definedName name="FHD_P_60" localSheetId="29">[3]DATA_NPA!$M$77</definedName>
    <definedName name="FHD_P_60" localSheetId="22">[4]DATA_NPA!$M$77</definedName>
    <definedName name="FHD_P_60" localSheetId="26">[5]DATA_NPA!$M$77</definedName>
    <definedName name="FHD_P_60" localSheetId="30">[14]DATA_NPA!$M$77</definedName>
    <definedName name="FHD_P_60" localSheetId="19">[6]DATA_NPA!$M$77</definedName>
    <definedName name="FHD_P_60" localSheetId="23">[7]DATA_NPA!$M$77</definedName>
    <definedName name="FHD_P_60" localSheetId="27">[8]DATA_NPA!$M$77</definedName>
    <definedName name="FHD_P_60" localSheetId="20">[9]DATA_NPA!$M$77</definedName>
    <definedName name="FHD_P_60" localSheetId="24">[10]DATA_NPA!$M$77</definedName>
    <definedName name="FHD_P_60" localSheetId="28">[11]DATA_NPA!$M$77</definedName>
    <definedName name="FHD_P_60">[9]DATA_NPA!$M$77</definedName>
    <definedName name="FHD_P_61" localSheetId="21">[1]DATA_NPA!$M$78</definedName>
    <definedName name="FHD_P_61" localSheetId="25">[2]DATA_NPA!$M$78</definedName>
    <definedName name="FHD_P_61" localSheetId="29">[3]DATA_NPA!$M$78</definedName>
    <definedName name="FHD_P_61" localSheetId="22">[4]DATA_NPA!$M$78</definedName>
    <definedName name="FHD_P_61" localSheetId="26">[5]DATA_NPA!$M$78</definedName>
    <definedName name="FHD_P_61" localSheetId="30">[14]DATA_NPA!$M$78</definedName>
    <definedName name="FHD_P_61" localSheetId="19">[6]DATA_NPA!$M$78</definedName>
    <definedName name="FHD_P_61" localSheetId="23">[7]DATA_NPA!$M$78</definedName>
    <definedName name="FHD_P_61" localSheetId="27">[8]DATA_NPA!$M$78</definedName>
    <definedName name="FHD_P_61" localSheetId="20">[9]DATA_NPA!$M$78</definedName>
    <definedName name="FHD_P_61" localSheetId="24">[10]DATA_NPA!$M$78</definedName>
    <definedName name="FHD_P_61" localSheetId="28">[11]DATA_NPA!$M$78</definedName>
    <definedName name="FHD_P_61">[9]DATA_NPA!$M$78</definedName>
    <definedName name="FHD_P_62" localSheetId="21">[1]DATA_NPA!$M$79</definedName>
    <definedName name="FHD_P_62" localSheetId="25">[2]DATA_NPA!$M$79</definedName>
    <definedName name="FHD_P_62" localSheetId="29">[3]DATA_NPA!$M$79</definedName>
    <definedName name="FHD_P_62" localSheetId="22">[4]DATA_NPA!$M$79</definedName>
    <definedName name="FHD_P_62" localSheetId="26">[5]DATA_NPA!$M$79</definedName>
    <definedName name="FHD_P_62" localSheetId="30">[14]DATA_NPA!$M$79</definedName>
    <definedName name="FHD_P_62" localSheetId="19">[6]DATA_NPA!$M$79</definedName>
    <definedName name="FHD_P_62" localSheetId="23">[7]DATA_NPA!$M$79</definedName>
    <definedName name="FHD_P_62" localSheetId="27">[8]DATA_NPA!$M$79</definedName>
    <definedName name="FHD_P_62" localSheetId="20">[9]DATA_NPA!$M$79</definedName>
    <definedName name="FHD_P_62" localSheetId="24">[10]DATA_NPA!$M$79</definedName>
    <definedName name="FHD_P_62" localSheetId="28">[11]DATA_NPA!$M$79</definedName>
    <definedName name="FHD_P_62">[9]DATA_NPA!$M$79</definedName>
    <definedName name="FHD_P_63" localSheetId="21">[1]DATA_NPA!$M$80</definedName>
    <definedName name="FHD_P_63" localSheetId="25">[2]DATA_NPA!$M$80</definedName>
    <definedName name="FHD_P_63" localSheetId="29">[3]DATA_NPA!$M$80</definedName>
    <definedName name="FHD_P_63" localSheetId="22">[4]DATA_NPA!$M$80</definedName>
    <definedName name="FHD_P_63" localSheetId="26">[5]DATA_NPA!$M$80</definedName>
    <definedName name="FHD_P_63" localSheetId="30">[14]DATA_NPA!$M$80</definedName>
    <definedName name="FHD_P_63" localSheetId="19">[6]DATA_NPA!$M$80</definedName>
    <definedName name="FHD_P_63" localSheetId="23">[7]DATA_NPA!$M$80</definedName>
    <definedName name="FHD_P_63" localSheetId="27">[8]DATA_NPA!$M$80</definedName>
    <definedName name="FHD_P_63" localSheetId="20">[9]DATA_NPA!$M$80</definedName>
    <definedName name="FHD_P_63" localSheetId="24">[10]DATA_NPA!$M$80</definedName>
    <definedName name="FHD_P_63" localSheetId="28">[11]DATA_NPA!$M$80</definedName>
    <definedName name="FHD_P_63">[9]DATA_NPA!$M$80</definedName>
    <definedName name="FHD_P_64" localSheetId="21">[1]DATA_NPA!$M$81</definedName>
    <definedName name="FHD_P_64" localSheetId="25">[2]DATA_NPA!$M$81</definedName>
    <definedName name="FHD_P_64" localSheetId="29">[3]DATA_NPA!$M$81</definedName>
    <definedName name="FHD_P_64" localSheetId="22">[4]DATA_NPA!$M$81</definedName>
    <definedName name="FHD_P_64" localSheetId="26">[5]DATA_NPA!$M$81</definedName>
    <definedName name="FHD_P_64" localSheetId="30">[14]DATA_NPA!$M$81</definedName>
    <definedName name="FHD_P_64" localSheetId="19">[6]DATA_NPA!$M$81</definedName>
    <definedName name="FHD_P_64" localSheetId="23">[7]DATA_NPA!$M$81</definedName>
    <definedName name="FHD_P_64" localSheetId="27">[8]DATA_NPA!$M$81</definedName>
    <definedName name="FHD_P_64" localSheetId="20">[9]DATA_NPA!$M$81</definedName>
    <definedName name="FHD_P_64" localSheetId="24">[10]DATA_NPA!$M$81</definedName>
    <definedName name="FHD_P_64" localSheetId="28">[11]DATA_NPA!$M$81</definedName>
    <definedName name="FHD_P_64">[9]DATA_NPA!$M$81</definedName>
    <definedName name="FHD_P_65" localSheetId="21">[1]DATA_NPA!$M$82</definedName>
    <definedName name="FHD_P_65" localSheetId="25">[2]DATA_NPA!$M$82</definedName>
    <definedName name="FHD_P_65" localSheetId="29">[3]DATA_NPA!$M$82</definedName>
    <definedName name="FHD_P_65" localSheetId="22">[4]DATA_NPA!$M$82</definedName>
    <definedName name="FHD_P_65" localSheetId="26">[5]DATA_NPA!$M$82</definedName>
    <definedName name="FHD_P_65" localSheetId="30">[14]DATA_NPA!$M$82</definedName>
    <definedName name="FHD_P_65" localSheetId="19">[6]DATA_NPA!$M$82</definedName>
    <definedName name="FHD_P_65" localSheetId="23">[7]DATA_NPA!$M$82</definedName>
    <definedName name="FHD_P_65" localSheetId="27">[8]DATA_NPA!$M$82</definedName>
    <definedName name="FHD_P_65" localSheetId="20">[9]DATA_NPA!$M$82</definedName>
    <definedName name="FHD_P_65" localSheetId="24">[10]DATA_NPA!$M$82</definedName>
    <definedName name="FHD_P_65" localSheetId="28">[11]DATA_NPA!$M$82</definedName>
    <definedName name="FHD_P_65">[9]DATA_NPA!$M$82</definedName>
    <definedName name="FHD_P_66" localSheetId="21">[1]DATA_NPA!$M$83</definedName>
    <definedName name="FHD_P_66" localSheetId="25">[2]DATA_NPA!$M$83</definedName>
    <definedName name="FHD_P_66" localSheetId="29">[3]DATA_NPA!$M$83</definedName>
    <definedName name="FHD_P_66" localSheetId="22">[4]DATA_NPA!$M$83</definedName>
    <definedName name="FHD_P_66" localSheetId="26">[5]DATA_NPA!$M$83</definedName>
    <definedName name="FHD_P_66" localSheetId="30">[14]DATA_NPA!$M$83</definedName>
    <definedName name="FHD_P_66" localSheetId="19">[6]DATA_NPA!$M$83</definedName>
    <definedName name="FHD_P_66" localSheetId="23">[7]DATA_NPA!$M$83</definedName>
    <definedName name="FHD_P_66" localSheetId="27">[8]DATA_NPA!$M$83</definedName>
    <definedName name="FHD_P_66" localSheetId="20">[9]DATA_NPA!$M$83</definedName>
    <definedName name="FHD_P_66" localSheetId="24">[10]DATA_NPA!$M$83</definedName>
    <definedName name="FHD_P_66" localSheetId="28">[11]DATA_NPA!$M$83</definedName>
    <definedName name="FHD_P_66">[9]DATA_NPA!$M$83</definedName>
    <definedName name="FHD_P_67" localSheetId="21">[1]DATA_NPA!$M$84</definedName>
    <definedName name="FHD_P_67" localSheetId="25">[2]DATA_NPA!$M$84</definedName>
    <definedName name="FHD_P_67" localSheetId="29">[3]DATA_NPA!$M$84</definedName>
    <definedName name="FHD_P_67" localSheetId="22">[4]DATA_NPA!$M$84</definedName>
    <definedName name="FHD_P_67" localSheetId="26">[5]DATA_NPA!$M$84</definedName>
    <definedName name="FHD_P_67" localSheetId="30">[14]DATA_NPA!$M$84</definedName>
    <definedName name="FHD_P_67" localSheetId="19">[6]DATA_NPA!$M$84</definedName>
    <definedName name="FHD_P_67" localSheetId="23">[7]DATA_NPA!$M$84</definedName>
    <definedName name="FHD_P_67" localSheetId="27">[8]DATA_NPA!$M$84</definedName>
    <definedName name="FHD_P_67" localSheetId="20">[9]DATA_NPA!$M$84</definedName>
    <definedName name="FHD_P_67" localSheetId="24">[10]DATA_NPA!$M$84</definedName>
    <definedName name="FHD_P_67" localSheetId="28">[11]DATA_NPA!$M$84</definedName>
    <definedName name="FHD_P_67">[9]DATA_NPA!$M$84</definedName>
    <definedName name="FHD_P_68" localSheetId="21">[1]DATA_NPA!$M$85</definedName>
    <definedName name="FHD_P_68" localSheetId="25">[2]DATA_NPA!$M$85</definedName>
    <definedName name="FHD_P_68" localSheetId="29">[3]DATA_NPA!$M$85</definedName>
    <definedName name="FHD_P_68" localSheetId="22">[4]DATA_NPA!$M$85</definedName>
    <definedName name="FHD_P_68" localSheetId="26">[5]DATA_NPA!$M$85</definedName>
    <definedName name="FHD_P_68" localSheetId="30">[14]DATA_NPA!$M$85</definedName>
    <definedName name="FHD_P_68" localSheetId="19">[6]DATA_NPA!$M$85</definedName>
    <definedName name="FHD_P_68" localSheetId="23">[7]DATA_NPA!$M$85</definedName>
    <definedName name="FHD_P_68" localSheetId="27">[8]DATA_NPA!$M$85</definedName>
    <definedName name="FHD_P_68" localSheetId="20">[9]DATA_NPA!$M$85</definedName>
    <definedName name="FHD_P_68" localSheetId="24">[10]DATA_NPA!$M$85</definedName>
    <definedName name="FHD_P_68" localSheetId="28">[11]DATA_NPA!$M$85</definedName>
    <definedName name="FHD_P_68">[9]DATA_NPA!$M$85</definedName>
    <definedName name="FHD_P_69" localSheetId="21">[1]DATA_NPA!$M$86</definedName>
    <definedName name="FHD_P_69" localSheetId="25">[2]DATA_NPA!$M$86</definedName>
    <definedName name="FHD_P_69" localSheetId="29">[3]DATA_NPA!$M$86</definedName>
    <definedName name="FHD_P_69" localSheetId="22">[4]DATA_NPA!$M$86</definedName>
    <definedName name="FHD_P_69" localSheetId="26">[5]DATA_NPA!$M$86</definedName>
    <definedName name="FHD_P_69" localSheetId="30">[14]DATA_NPA!$M$86</definedName>
    <definedName name="FHD_P_69" localSheetId="19">[6]DATA_NPA!$M$86</definedName>
    <definedName name="FHD_P_69" localSheetId="23">[7]DATA_NPA!$M$86</definedName>
    <definedName name="FHD_P_69" localSheetId="27">[8]DATA_NPA!$M$86</definedName>
    <definedName name="FHD_P_69" localSheetId="20">[9]DATA_NPA!$M$86</definedName>
    <definedName name="FHD_P_69" localSheetId="24">[10]DATA_NPA!$M$86</definedName>
    <definedName name="FHD_P_69" localSheetId="28">[11]DATA_NPA!$M$86</definedName>
    <definedName name="FHD_P_69">[9]DATA_NPA!$M$86</definedName>
    <definedName name="FHD_P_7" localSheetId="21">[1]DATA_NPA!$M$24</definedName>
    <definedName name="FHD_P_7" localSheetId="25">[2]DATA_NPA!$M$24</definedName>
    <definedName name="FHD_P_7" localSheetId="29">[3]DATA_NPA!$M$24</definedName>
    <definedName name="FHD_P_7" localSheetId="22">[4]DATA_NPA!$M$24</definedName>
    <definedName name="FHD_P_7" localSheetId="26">[5]DATA_NPA!$M$24</definedName>
    <definedName name="FHD_P_7" localSheetId="30">[14]DATA_NPA!$M$24</definedName>
    <definedName name="FHD_P_7" localSheetId="19">[6]DATA_NPA!$M$24</definedName>
    <definedName name="FHD_P_7" localSheetId="23">[7]DATA_NPA!$M$24</definedName>
    <definedName name="FHD_P_7" localSheetId="27">[8]DATA_NPA!$M$24</definedName>
    <definedName name="FHD_P_7" localSheetId="20">[9]DATA_NPA!$M$24</definedName>
    <definedName name="FHD_P_7" localSheetId="24">[10]DATA_NPA!$M$24</definedName>
    <definedName name="FHD_P_7" localSheetId="28">[11]DATA_NPA!$M$24</definedName>
    <definedName name="FHD_P_7">[9]DATA_NPA!$M$24</definedName>
    <definedName name="FHD_P_70" localSheetId="21">[1]DATA_NPA!$M$87</definedName>
    <definedName name="FHD_P_70" localSheetId="25">[2]DATA_NPA!$M$87</definedName>
    <definedName name="FHD_P_70" localSheetId="29">[3]DATA_NPA!$M$87</definedName>
    <definedName name="FHD_P_70" localSheetId="22">[4]DATA_NPA!$M$87</definedName>
    <definedName name="FHD_P_70" localSheetId="26">[5]DATA_NPA!$M$87</definedName>
    <definedName name="FHD_P_70" localSheetId="30">[14]DATA_NPA!$M$87</definedName>
    <definedName name="FHD_P_70" localSheetId="19">[6]DATA_NPA!$M$87</definedName>
    <definedName name="FHD_P_70" localSheetId="23">[7]DATA_NPA!$M$87</definedName>
    <definedName name="FHD_P_70" localSheetId="27">[8]DATA_NPA!$M$87</definedName>
    <definedName name="FHD_P_70" localSheetId="20">[9]DATA_NPA!$M$87</definedName>
    <definedName name="FHD_P_70" localSheetId="24">[10]DATA_NPA!$M$87</definedName>
    <definedName name="FHD_P_70" localSheetId="28">[11]DATA_NPA!$M$87</definedName>
    <definedName name="FHD_P_70">[9]DATA_NPA!$M$87</definedName>
    <definedName name="FHD_P_71" localSheetId="21">[1]DATA_NPA!$M$88</definedName>
    <definedName name="FHD_P_71" localSheetId="25">[2]DATA_NPA!$M$88</definedName>
    <definedName name="FHD_P_71" localSheetId="29">[3]DATA_NPA!$M$88</definedName>
    <definedName name="FHD_P_71" localSheetId="22">[4]DATA_NPA!$M$88</definedName>
    <definedName name="FHD_P_71" localSheetId="26">[5]DATA_NPA!$M$88</definedName>
    <definedName name="FHD_P_71" localSheetId="30">[14]DATA_NPA!$M$88</definedName>
    <definedName name="FHD_P_71" localSheetId="19">[6]DATA_NPA!$M$88</definedName>
    <definedName name="FHD_P_71" localSheetId="23">[7]DATA_NPA!$M$88</definedName>
    <definedName name="FHD_P_71" localSheetId="27">[8]DATA_NPA!$M$88</definedName>
    <definedName name="FHD_P_71" localSheetId="20">[9]DATA_NPA!$M$88</definedName>
    <definedName name="FHD_P_71" localSheetId="24">[10]DATA_NPA!$M$88</definedName>
    <definedName name="FHD_P_71" localSheetId="28">[11]DATA_NPA!$M$88</definedName>
    <definedName name="FHD_P_71">[9]DATA_NPA!$M$88</definedName>
    <definedName name="FHD_P_72" localSheetId="21">[1]DATA_NPA!$M$89</definedName>
    <definedName name="FHD_P_72" localSheetId="25">[2]DATA_NPA!$M$89</definedName>
    <definedName name="FHD_P_72" localSheetId="29">[3]DATA_NPA!$M$89</definedName>
    <definedName name="FHD_P_72" localSheetId="22">[4]DATA_NPA!$M$89</definedName>
    <definedName name="FHD_P_72" localSheetId="26">[5]DATA_NPA!$M$89</definedName>
    <definedName name="FHD_P_72" localSheetId="30">[14]DATA_NPA!$M$89</definedName>
    <definedName name="FHD_P_72" localSheetId="19">[6]DATA_NPA!$M$89</definedName>
    <definedName name="FHD_P_72" localSheetId="23">[7]DATA_NPA!$M$89</definedName>
    <definedName name="FHD_P_72" localSheetId="27">[8]DATA_NPA!$M$89</definedName>
    <definedName name="FHD_P_72" localSheetId="20">[9]DATA_NPA!$M$89</definedName>
    <definedName name="FHD_P_72" localSheetId="24">[10]DATA_NPA!$M$89</definedName>
    <definedName name="FHD_P_72" localSheetId="28">[11]DATA_NPA!$M$89</definedName>
    <definedName name="FHD_P_72">[9]DATA_NPA!$M$89</definedName>
    <definedName name="FHD_P_73" localSheetId="21">[1]DATA_NPA!$M$90</definedName>
    <definedName name="FHD_P_73" localSheetId="25">[2]DATA_NPA!$M$90</definedName>
    <definedName name="FHD_P_73" localSheetId="29">[3]DATA_NPA!$M$90</definedName>
    <definedName name="FHD_P_73" localSheetId="22">[4]DATA_NPA!$M$90</definedName>
    <definedName name="FHD_P_73" localSheetId="26">[5]DATA_NPA!$M$90</definedName>
    <definedName name="FHD_P_73" localSheetId="30">[14]DATA_NPA!$M$90</definedName>
    <definedName name="FHD_P_73" localSheetId="19">[6]DATA_NPA!$M$90</definedName>
    <definedName name="FHD_P_73" localSheetId="23">[7]DATA_NPA!$M$90</definedName>
    <definedName name="FHD_P_73" localSheetId="27">[8]DATA_NPA!$M$90</definedName>
    <definedName name="FHD_P_73" localSheetId="20">[9]DATA_NPA!$M$90</definedName>
    <definedName name="FHD_P_73" localSheetId="24">[10]DATA_NPA!$M$90</definedName>
    <definedName name="FHD_P_73" localSheetId="28">[11]DATA_NPA!$M$90</definedName>
    <definedName name="FHD_P_73">[9]DATA_NPA!$M$90</definedName>
    <definedName name="FHD_P_74" localSheetId="21">[1]DATA_NPA!$M$91</definedName>
    <definedName name="FHD_P_74" localSheetId="25">[2]DATA_NPA!$M$91</definedName>
    <definedName name="FHD_P_74" localSheetId="29">[3]DATA_NPA!$M$91</definedName>
    <definedName name="FHD_P_74" localSheetId="22">[4]DATA_NPA!$M$91</definedName>
    <definedName name="FHD_P_74" localSheetId="26">[5]DATA_NPA!$M$91</definedName>
    <definedName name="FHD_P_74" localSheetId="30">[14]DATA_NPA!$M$91</definedName>
    <definedName name="FHD_P_74" localSheetId="19">[6]DATA_NPA!$M$91</definedName>
    <definedName name="FHD_P_74" localSheetId="23">[7]DATA_NPA!$M$91</definedName>
    <definedName name="FHD_P_74" localSheetId="27">[8]DATA_NPA!$M$91</definedName>
    <definedName name="FHD_P_74" localSheetId="20">[9]DATA_NPA!$M$91</definedName>
    <definedName name="FHD_P_74" localSheetId="24">[10]DATA_NPA!$M$91</definedName>
    <definedName name="FHD_P_74" localSheetId="28">[11]DATA_NPA!$M$91</definedName>
    <definedName name="FHD_P_74">[9]DATA_NPA!$M$91</definedName>
    <definedName name="FHD_P_75" localSheetId="21">[1]DATA_NPA!$M$92</definedName>
    <definedName name="FHD_P_75" localSheetId="25">[2]DATA_NPA!$M$92</definedName>
    <definedName name="FHD_P_75" localSheetId="29">[3]DATA_NPA!$M$92</definedName>
    <definedName name="FHD_P_75" localSheetId="22">[4]DATA_NPA!$M$92</definedName>
    <definedName name="FHD_P_75" localSheetId="26">[5]DATA_NPA!$M$92</definedName>
    <definedName name="FHD_P_75" localSheetId="30">[14]DATA_NPA!$M$92</definedName>
    <definedName name="FHD_P_75" localSheetId="19">[6]DATA_NPA!$M$92</definedName>
    <definedName name="FHD_P_75" localSheetId="23">[7]DATA_NPA!$M$92</definedName>
    <definedName name="FHD_P_75" localSheetId="27">[8]DATA_NPA!$M$92</definedName>
    <definedName name="FHD_P_75" localSheetId="20">[9]DATA_NPA!$M$92</definedName>
    <definedName name="FHD_P_75" localSheetId="24">[10]DATA_NPA!$M$92</definedName>
    <definedName name="FHD_P_75" localSheetId="28">[11]DATA_NPA!$M$92</definedName>
    <definedName name="FHD_P_75">[9]DATA_NPA!$M$92</definedName>
    <definedName name="FHD_P_76" localSheetId="21">[1]DATA_NPA!$M$93</definedName>
    <definedName name="FHD_P_76" localSheetId="25">[2]DATA_NPA!$M$93</definedName>
    <definedName name="FHD_P_76" localSheetId="29">[3]DATA_NPA!$M$93</definedName>
    <definedName name="FHD_P_76" localSheetId="22">[4]DATA_NPA!$M$93</definedName>
    <definedName name="FHD_P_76" localSheetId="26">[5]DATA_NPA!$M$93</definedName>
    <definedName name="FHD_P_76" localSheetId="30">[14]DATA_NPA!$M$93</definedName>
    <definedName name="FHD_P_76" localSheetId="19">[6]DATA_NPA!$M$93</definedName>
    <definedName name="FHD_P_76" localSheetId="23">[7]DATA_NPA!$M$93</definedName>
    <definedName name="FHD_P_76" localSheetId="27">[8]DATA_NPA!$M$93</definedName>
    <definedName name="FHD_P_76" localSheetId="20">[9]DATA_NPA!$M$93</definedName>
    <definedName name="FHD_P_76" localSheetId="24">[10]DATA_NPA!$M$93</definedName>
    <definedName name="FHD_P_76" localSheetId="28">[11]DATA_NPA!$M$93</definedName>
    <definedName name="FHD_P_76">[9]DATA_NPA!$M$93</definedName>
    <definedName name="FHD_P_77" localSheetId="21">[1]DATA_NPA!$M$94</definedName>
    <definedName name="FHD_P_77" localSheetId="25">[2]DATA_NPA!$M$94</definedName>
    <definedName name="FHD_P_77" localSheetId="29">[3]DATA_NPA!$M$94</definedName>
    <definedName name="FHD_P_77" localSheetId="22">[4]DATA_NPA!$M$94</definedName>
    <definedName name="FHD_P_77" localSheetId="26">[5]DATA_NPA!$M$94</definedName>
    <definedName name="FHD_P_77" localSheetId="30">[14]DATA_NPA!$M$94</definedName>
    <definedName name="FHD_P_77" localSheetId="19">[6]DATA_NPA!$M$94</definedName>
    <definedName name="FHD_P_77" localSheetId="23">[7]DATA_NPA!$M$94</definedName>
    <definedName name="FHD_P_77" localSheetId="27">[8]DATA_NPA!$M$94</definedName>
    <definedName name="FHD_P_77" localSheetId="20">[9]DATA_NPA!$M$94</definedName>
    <definedName name="FHD_P_77" localSheetId="24">[10]DATA_NPA!$M$94</definedName>
    <definedName name="FHD_P_77" localSheetId="28">[11]DATA_NPA!$M$94</definedName>
    <definedName name="FHD_P_77">[9]DATA_NPA!$M$94</definedName>
    <definedName name="FHD_P_78" localSheetId="21">[1]DATA_NPA!$M$95</definedName>
    <definedName name="FHD_P_78" localSheetId="25">[2]DATA_NPA!$M$95</definedName>
    <definedName name="FHD_P_78" localSheetId="29">[3]DATA_NPA!$M$95</definedName>
    <definedName name="FHD_P_78" localSheetId="22">[4]DATA_NPA!$M$95</definedName>
    <definedName name="FHD_P_78" localSheetId="26">[5]DATA_NPA!$M$95</definedName>
    <definedName name="FHD_P_78" localSheetId="30">[14]DATA_NPA!$M$95</definedName>
    <definedName name="FHD_P_78" localSheetId="19">[6]DATA_NPA!$M$95</definedName>
    <definedName name="FHD_P_78" localSheetId="23">[7]DATA_NPA!$M$95</definedName>
    <definedName name="FHD_P_78" localSheetId="27">[8]DATA_NPA!$M$95</definedName>
    <definedName name="FHD_P_78" localSheetId="20">[9]DATA_NPA!$M$95</definedName>
    <definedName name="FHD_P_78" localSheetId="24">[10]DATA_NPA!$M$95</definedName>
    <definedName name="FHD_P_78" localSheetId="28">[11]DATA_NPA!$M$95</definedName>
    <definedName name="FHD_P_78">[9]DATA_NPA!$M$95</definedName>
    <definedName name="FHD_P_79" localSheetId="21">[1]DATA_NPA!$M$96</definedName>
    <definedName name="FHD_P_79" localSheetId="25">[2]DATA_NPA!$M$96</definedName>
    <definedName name="FHD_P_79" localSheetId="29">[3]DATA_NPA!$M$96</definedName>
    <definedName name="FHD_P_79" localSheetId="22">[4]DATA_NPA!$M$96</definedName>
    <definedName name="FHD_P_79" localSheetId="26">[5]DATA_NPA!$M$96</definedName>
    <definedName name="FHD_P_79" localSheetId="30">[14]DATA_NPA!$M$96</definedName>
    <definedName name="FHD_P_79" localSheetId="19">[6]DATA_NPA!$M$96</definedName>
    <definedName name="FHD_P_79" localSheetId="23">[7]DATA_NPA!$M$96</definedName>
    <definedName name="FHD_P_79" localSheetId="27">[8]DATA_NPA!$M$96</definedName>
    <definedName name="FHD_P_79" localSheetId="20">[9]DATA_NPA!$M$96</definedName>
    <definedName name="FHD_P_79" localSheetId="24">[10]DATA_NPA!$M$96</definedName>
    <definedName name="FHD_P_79" localSheetId="28">[11]DATA_NPA!$M$96</definedName>
    <definedName name="FHD_P_79">[9]DATA_NPA!$M$96</definedName>
    <definedName name="FHD_P_8" localSheetId="21">[1]DATA_NPA!$M$25</definedName>
    <definedName name="FHD_P_8" localSheetId="25">[2]DATA_NPA!$M$25</definedName>
    <definedName name="FHD_P_8" localSheetId="29">[3]DATA_NPA!$M$25</definedName>
    <definedName name="FHD_P_8" localSheetId="22">[4]DATA_NPA!$M$25</definedName>
    <definedName name="FHD_P_8" localSheetId="26">[5]DATA_NPA!$M$25</definedName>
    <definedName name="FHD_P_8" localSheetId="30">[14]DATA_NPA!$M$25</definedName>
    <definedName name="FHD_P_8" localSheetId="19">[6]DATA_NPA!$M$25</definedName>
    <definedName name="FHD_P_8" localSheetId="23">[7]DATA_NPA!$M$25</definedName>
    <definedName name="FHD_P_8" localSheetId="27">[8]DATA_NPA!$M$25</definedName>
    <definedName name="FHD_P_8" localSheetId="20">[9]DATA_NPA!$M$25</definedName>
    <definedName name="FHD_P_8" localSheetId="24">[10]DATA_NPA!$M$25</definedName>
    <definedName name="FHD_P_8" localSheetId="28">[11]DATA_NPA!$M$25</definedName>
    <definedName name="FHD_P_8">[9]DATA_NPA!$M$25</definedName>
    <definedName name="FHD_P_80" localSheetId="21">[1]DATA_NPA!$M$97</definedName>
    <definedName name="FHD_P_80" localSheetId="25">[2]DATA_NPA!$M$97</definedName>
    <definedName name="FHD_P_80" localSheetId="29">[3]DATA_NPA!$M$97</definedName>
    <definedName name="FHD_P_80" localSheetId="22">[4]DATA_NPA!$M$97</definedName>
    <definedName name="FHD_P_80" localSheetId="26">[5]DATA_NPA!$M$97</definedName>
    <definedName name="FHD_P_80" localSheetId="30">[14]DATA_NPA!$M$97</definedName>
    <definedName name="FHD_P_80" localSheetId="19">[6]DATA_NPA!$M$97</definedName>
    <definedName name="FHD_P_80" localSheetId="23">[7]DATA_NPA!$M$97</definedName>
    <definedName name="FHD_P_80" localSheetId="27">[8]DATA_NPA!$M$97</definedName>
    <definedName name="FHD_P_80" localSheetId="20">[9]DATA_NPA!$M$97</definedName>
    <definedName name="FHD_P_80" localSheetId="24">[10]DATA_NPA!$M$97</definedName>
    <definedName name="FHD_P_80" localSheetId="28">[11]DATA_NPA!$M$97</definedName>
    <definedName name="FHD_P_80">[9]DATA_NPA!$M$97</definedName>
    <definedName name="FHD_P_81" localSheetId="21">[1]DATA_NPA!$M$98</definedName>
    <definedName name="FHD_P_81" localSheetId="25">[2]DATA_NPA!$M$98</definedName>
    <definedName name="FHD_P_81" localSheetId="29">[3]DATA_NPA!$M$98</definedName>
    <definedName name="FHD_P_81" localSheetId="22">[4]DATA_NPA!$M$98</definedName>
    <definedName name="FHD_P_81" localSheetId="26">[5]DATA_NPA!$M$98</definedName>
    <definedName name="FHD_P_81" localSheetId="30">[14]DATA_NPA!$M$98</definedName>
    <definedName name="FHD_P_81" localSheetId="19">[6]DATA_NPA!$M$98</definedName>
    <definedName name="FHD_P_81" localSheetId="23">[7]DATA_NPA!$M$98</definedName>
    <definedName name="FHD_P_81" localSheetId="27">[8]DATA_NPA!$M$98</definedName>
    <definedName name="FHD_P_81" localSheetId="20">[9]DATA_NPA!$M$98</definedName>
    <definedName name="FHD_P_81" localSheetId="24">[10]DATA_NPA!$M$98</definedName>
    <definedName name="FHD_P_81" localSheetId="28">[11]DATA_NPA!$M$98</definedName>
    <definedName name="FHD_P_81">[9]DATA_NPA!$M$98</definedName>
    <definedName name="FHD_P_82" localSheetId="21">[1]DATA_NPA!$M$99</definedName>
    <definedName name="FHD_P_82" localSheetId="25">[2]DATA_NPA!$M$99</definedName>
    <definedName name="FHD_P_82" localSheetId="29">[3]DATA_NPA!$M$99</definedName>
    <definedName name="FHD_P_82" localSheetId="22">[4]DATA_NPA!$M$99</definedName>
    <definedName name="FHD_P_82" localSheetId="26">[5]DATA_NPA!$M$99</definedName>
    <definedName name="FHD_P_82" localSheetId="30">[14]DATA_NPA!$M$99</definedName>
    <definedName name="FHD_P_82" localSheetId="19">[6]DATA_NPA!$M$99</definedName>
    <definedName name="FHD_P_82" localSheetId="23">[7]DATA_NPA!$M$99</definedName>
    <definedName name="FHD_P_82" localSheetId="27">[8]DATA_NPA!$M$99</definedName>
    <definedName name="FHD_P_82" localSheetId="20">[9]DATA_NPA!$M$99</definedName>
    <definedName name="FHD_P_82" localSheetId="24">[10]DATA_NPA!$M$99</definedName>
    <definedName name="FHD_P_82" localSheetId="28">[11]DATA_NPA!$M$99</definedName>
    <definedName name="FHD_P_82">[9]DATA_NPA!$M$99</definedName>
    <definedName name="FHD_P_83" localSheetId="21">[1]DATA_NPA!$M$100</definedName>
    <definedName name="FHD_P_83" localSheetId="25">[2]DATA_NPA!$M$100</definedName>
    <definedName name="FHD_P_83" localSheetId="29">[3]DATA_NPA!$M$100</definedName>
    <definedName name="FHD_P_83" localSheetId="22">[4]DATA_NPA!$M$100</definedName>
    <definedName name="FHD_P_83" localSheetId="26">[5]DATA_NPA!$M$100</definedName>
    <definedName name="FHD_P_83" localSheetId="30">[14]DATA_NPA!$M$100</definedName>
    <definedName name="FHD_P_83" localSheetId="19">[6]DATA_NPA!$M$100</definedName>
    <definedName name="FHD_P_83" localSheetId="23">[7]DATA_NPA!$M$100</definedName>
    <definedName name="FHD_P_83" localSheetId="27">[8]DATA_NPA!$M$100</definedName>
    <definedName name="FHD_P_83" localSheetId="20">[9]DATA_NPA!$M$100</definedName>
    <definedName name="FHD_P_83" localSheetId="24">[10]DATA_NPA!$M$100</definedName>
    <definedName name="FHD_P_83" localSheetId="28">[11]DATA_NPA!$M$100</definedName>
    <definedName name="FHD_P_83">[9]DATA_NPA!$M$100</definedName>
    <definedName name="FHD_P_84" localSheetId="21">[1]DATA_NPA!$M$101</definedName>
    <definedName name="FHD_P_84" localSheetId="25">[2]DATA_NPA!$M$101</definedName>
    <definedName name="FHD_P_84" localSheetId="29">[3]DATA_NPA!$M$101</definedName>
    <definedName name="FHD_P_84" localSheetId="22">[4]DATA_NPA!$M$101</definedName>
    <definedName name="FHD_P_84" localSheetId="26">[5]DATA_NPA!$M$101</definedName>
    <definedName name="FHD_P_84" localSheetId="30">[14]DATA_NPA!$M$101</definedName>
    <definedName name="FHD_P_84" localSheetId="19">[6]DATA_NPA!$M$101</definedName>
    <definedName name="FHD_P_84" localSheetId="23">[7]DATA_NPA!$M$101</definedName>
    <definedName name="FHD_P_84" localSheetId="27">[8]DATA_NPA!$M$101</definedName>
    <definedName name="FHD_P_84" localSheetId="20">[9]DATA_NPA!$M$101</definedName>
    <definedName name="FHD_P_84" localSheetId="24">[10]DATA_NPA!$M$101</definedName>
    <definedName name="FHD_P_84" localSheetId="28">[11]DATA_NPA!$M$101</definedName>
    <definedName name="FHD_P_84">[9]DATA_NPA!$M$101</definedName>
    <definedName name="FHD_P_9" localSheetId="21">[1]DATA_NPA!$M$26</definedName>
    <definedName name="FHD_P_9" localSheetId="25">[2]DATA_NPA!$M$26</definedName>
    <definedName name="FHD_P_9" localSheetId="29">[3]DATA_NPA!$M$26</definedName>
    <definedName name="FHD_P_9" localSheetId="22">[4]DATA_NPA!$M$26</definedName>
    <definedName name="FHD_P_9" localSheetId="26">[5]DATA_NPA!$M$26</definedName>
    <definedName name="FHD_P_9" localSheetId="30">[14]DATA_NPA!$M$26</definedName>
    <definedName name="FHD_P_9" localSheetId="19">[6]DATA_NPA!$M$26</definedName>
    <definedName name="FHD_P_9" localSheetId="23">[7]DATA_NPA!$M$26</definedName>
    <definedName name="FHD_P_9" localSheetId="27">[8]DATA_NPA!$M$26</definedName>
    <definedName name="FHD_P_9" localSheetId="20">[9]DATA_NPA!$M$26</definedName>
    <definedName name="FHD_P_9" localSheetId="24">[10]DATA_NPA!$M$26</definedName>
    <definedName name="FHD_P_9" localSheetId="28">[11]DATA_NPA!$M$26</definedName>
    <definedName name="FHD_P_9">[9]DATA_NPA!$M$26</definedName>
    <definedName name="FHD20_NAME_FORM" localSheetId="21">[1]DATA_FORMS!$C$7</definedName>
    <definedName name="FHD20_NAME_FORM" localSheetId="25">[2]DATA_FORMS!$C$7</definedName>
    <definedName name="FHD20_NAME_FORM" localSheetId="29">[3]DATA_FORMS!$C$7</definedName>
    <definedName name="FHD20_NAME_FORM" localSheetId="22">[4]DATA_FORMS!$C$7</definedName>
    <definedName name="FHD20_NAME_FORM" localSheetId="26">[5]DATA_FORMS!$C$7</definedName>
    <definedName name="FHD20_NAME_FORM" localSheetId="30">[14]DATA_FORMS!$C$7</definedName>
    <definedName name="FHD20_NAME_FORM" localSheetId="19">[6]DATA_FORMS!$C$7</definedName>
    <definedName name="FHD20_NAME_FORM" localSheetId="23">[7]DATA_FORMS!$C$7</definedName>
    <definedName name="FHD20_NAME_FORM" localSheetId="27">[8]DATA_FORMS!$C$7</definedName>
    <definedName name="FHD20_NAME_FORM" localSheetId="20">[9]DATA_FORMS!$C$7</definedName>
    <definedName name="FHD20_NAME_FORM" localSheetId="24">[10]DATA_FORMS!$C$7</definedName>
    <definedName name="FHD20_NAME_FORM" localSheetId="28">[11]DATA_FORMS!$C$7</definedName>
    <definedName name="FHD20_NAME_FORM">[9]DATA_FORMS!$C$7</definedName>
    <definedName name="fil">#REF!</definedName>
    <definedName name="flag_Q_LIMIT_p3" localSheetId="21">'1 квартал 2024'!$F$36:$K$36</definedName>
    <definedName name="flag_Q_LIMIT_p3" localSheetId="25">'1 квартал 2025'!$F$36:$K$36</definedName>
    <definedName name="flag_Q_LIMIT_p3" localSheetId="29">'1 квартал 2026'!$F$36:$K$36</definedName>
    <definedName name="flag_Q_LIMIT_p3" localSheetId="22">'2 квартал 2024'!$F$36:$K$36</definedName>
    <definedName name="flag_Q_LIMIT_p3" localSheetId="26">'2 квартал 2025'!$F$36:$K$36</definedName>
    <definedName name="flag_Q_LIMIT_p3" localSheetId="30">'2 квартал 2026'!$F$36:$K$36</definedName>
    <definedName name="flag_Q_LIMIT_p3" localSheetId="23">'3 квартал 2024'!$F$36:$K$36</definedName>
    <definedName name="flag_Q_LIMIT_p3" localSheetId="27">'3 квартал 2025'!$F$36:$K$36</definedName>
    <definedName name="flag_Q_LIMIT_p3" localSheetId="20">'4 квартал 2023'!$F$36:$K$36</definedName>
    <definedName name="flag_Q_LIMIT_p3" localSheetId="24">'4 квартал 2024'!$F$36:$K$36</definedName>
    <definedName name="flag_Q_LIMIT_p3" localSheetId="28">'4 квартал 2025'!$F$36:$K$36</definedName>
    <definedName name="flag_Q_LIMIT_p3">#REF!</definedName>
    <definedName name="flag_Q_LIMIT_p4" localSheetId="21">'1 квартал 2024'!$F$38:$K$38</definedName>
    <definedName name="flag_Q_LIMIT_p4" localSheetId="25">'1 квартал 2025'!$F$41:$K$41</definedName>
    <definedName name="flag_Q_LIMIT_p4" localSheetId="29">'1 квартал 2026'!$F$38:$K$38</definedName>
    <definedName name="flag_Q_LIMIT_p4" localSheetId="22">'2 квартал 2024'!$F$38:$K$38</definedName>
    <definedName name="flag_Q_LIMIT_p4" localSheetId="26">'2 квартал 2025'!$F$38:$K$38</definedName>
    <definedName name="flag_Q_LIMIT_p4" localSheetId="30">'2 квартал 2026'!$F$38:$K$38</definedName>
    <definedName name="flag_Q_LIMIT_p4" localSheetId="23">'3 квартал 2024'!$F$38:$K$38</definedName>
    <definedName name="flag_Q_LIMIT_p4" localSheetId="27">'3 квартал 2025'!$F$38:$K$38</definedName>
    <definedName name="flag_Q_LIMIT_p4" localSheetId="20">'4 квартал 2023'!$F$38:$K$38</definedName>
    <definedName name="flag_Q_LIMIT_p4" localSheetId="24">'4 квартал 2024'!$F$38:$K$38</definedName>
    <definedName name="flag_Q_LIMIT_p4" localSheetId="28">'4 квартал 2025'!$F$38:$K$38</definedName>
    <definedName name="flag_Q_LIMIT_p4">#REF!</definedName>
    <definedName name="form_up_date">[12]Титульный!$F$14</definedName>
    <definedName name="inn" localSheetId="21">[1]Титульный!$F$33</definedName>
    <definedName name="inn" localSheetId="25">[2]Титульный!$F$33</definedName>
    <definedName name="inn" localSheetId="29">[3]Титульный!$F$33</definedName>
    <definedName name="inn" localSheetId="22">[4]Титульный!$F$33</definedName>
    <definedName name="inn" localSheetId="26">[5]Титульный!$F$33</definedName>
    <definedName name="inn" localSheetId="30">[14]Титульный!$F$33</definedName>
    <definedName name="inn" localSheetId="19">[6]Титульный!$F$31</definedName>
    <definedName name="inn" localSheetId="23">[7]Титульный!$F$33</definedName>
    <definedName name="inn" localSheetId="27">[8]Титульный!$F$33</definedName>
    <definedName name="inn" localSheetId="20">[9]Титульный!$F$33</definedName>
    <definedName name="inn" localSheetId="24">[10]Титульный!$F$33</definedName>
    <definedName name="inn" localSheetId="28">#REF!</definedName>
    <definedName name="inn">[9]Титульный!$F$33</definedName>
    <definedName name="IP_MAIN_DIFFERENTIATION_EVENTS_FLAG" localSheetId="21">[1]ИП!$H$11:$H$13</definedName>
    <definedName name="IP_MAIN_DIFFERENTIATION_EVENTS_FLAG" localSheetId="25">[2]ИП!$H$11:$H$13</definedName>
    <definedName name="IP_MAIN_DIFFERENTIATION_EVENTS_FLAG" localSheetId="29">[3]ИП!$H$11:$H$13</definedName>
    <definedName name="IP_MAIN_DIFFERENTIATION_EVENTS_FLAG" localSheetId="22">[4]ИП!$H$11:$H$13</definedName>
    <definedName name="IP_MAIN_DIFFERENTIATION_EVENTS_FLAG" localSheetId="26">[5]ИП!$H$11:$H$13</definedName>
    <definedName name="IP_MAIN_DIFFERENTIATION_EVENTS_FLAG" localSheetId="30">[14]ИП!$H$11:$H$13</definedName>
    <definedName name="IP_MAIN_DIFFERENTIATION_EVENTS_FLAG" localSheetId="19">[6]ИП!$H$11:$H$13</definedName>
    <definedName name="IP_MAIN_DIFFERENTIATION_EVENTS_FLAG" localSheetId="23">[7]ИП!$H$11:$H$13</definedName>
    <definedName name="IP_MAIN_DIFFERENTIATION_EVENTS_FLAG" localSheetId="27">[8]ИП!$H$11:$H$13</definedName>
    <definedName name="IP_MAIN_DIFFERENTIATION_EVENTS_FLAG" localSheetId="20">[9]ИП!$H$11:$H$13</definedName>
    <definedName name="IP_MAIN_DIFFERENTIATION_EVENTS_FLAG" localSheetId="24">[10]ИП!$H$11:$H$13</definedName>
    <definedName name="IP_MAIN_DIFFERENTIATION_EVENTS_FLAG" localSheetId="28">[11]ИП!$H$11:$H$13</definedName>
    <definedName name="IP_MAIN_DIFFERENTIATION_EVENTS_FLAG">[9]ИП!$H$11:$H$13</definedName>
    <definedName name="IP_MAIN_END_DATE" localSheetId="21">[1]ИП!$O$11:$O$13</definedName>
    <definedName name="IP_MAIN_END_DATE" localSheetId="25">[2]ИП!$O$11:$O$13</definedName>
    <definedName name="IP_MAIN_END_DATE" localSheetId="29">[3]ИП!$O$11:$O$13</definedName>
    <definedName name="IP_MAIN_END_DATE" localSheetId="22">[4]ИП!$O$11:$O$13</definedName>
    <definedName name="IP_MAIN_END_DATE" localSheetId="26">[5]ИП!$O$11:$O$13</definedName>
    <definedName name="IP_MAIN_END_DATE" localSheetId="30">[14]ИП!$O$11:$O$13</definedName>
    <definedName name="IP_MAIN_END_DATE" localSheetId="19">[6]ИП!$O$11:$O$13</definedName>
    <definedName name="IP_MAIN_END_DATE" localSheetId="23">[7]ИП!$O$11:$O$13</definedName>
    <definedName name="IP_MAIN_END_DATE" localSheetId="27">[8]ИП!$O$11:$O$13</definedName>
    <definedName name="IP_MAIN_END_DATE" localSheetId="20">[9]ИП!$O$11:$O$13</definedName>
    <definedName name="IP_MAIN_END_DATE" localSheetId="24">[10]ИП!$O$11:$O$13</definedName>
    <definedName name="IP_MAIN_END_DATE" localSheetId="28">[11]ИП!$O$11:$O$13</definedName>
    <definedName name="IP_MAIN_END_DATE">[9]ИП!$O$11:$O$13</definedName>
    <definedName name="IP_MAIN_LIST_IP_ID" localSheetId="21">[1]ИП!$AD$11:$AD$13</definedName>
    <definedName name="IP_MAIN_LIST_IP_ID" localSheetId="25">[2]ИП!$AD$11:$AD$13</definedName>
    <definedName name="IP_MAIN_LIST_IP_ID" localSheetId="29">[3]ИП!$AD$11:$AD$13</definedName>
    <definedName name="IP_MAIN_LIST_IP_ID" localSheetId="22">[4]ИП!$AD$11:$AD$13</definedName>
    <definedName name="IP_MAIN_LIST_IP_ID" localSheetId="26">[5]ИП!$AD$11:$AD$13</definedName>
    <definedName name="IP_MAIN_LIST_IP_ID" localSheetId="30">[14]ИП!$AD$11:$AD$13</definedName>
    <definedName name="IP_MAIN_LIST_IP_ID" localSheetId="19">[6]ИП!$AD$11:$AD$13</definedName>
    <definedName name="IP_MAIN_LIST_IP_ID" localSheetId="23">[7]ИП!$AD$11:$AD$13</definedName>
    <definedName name="IP_MAIN_LIST_IP_ID" localSheetId="27">[8]ИП!$AD$11:$AD$13</definedName>
    <definedName name="IP_MAIN_LIST_IP_ID" localSheetId="20">[9]ИП!$AD$11:$AD$13</definedName>
    <definedName name="IP_MAIN_LIST_IP_ID" localSheetId="24">[10]ИП!$AD$11:$AD$13</definedName>
    <definedName name="IP_MAIN_LIST_IP_ID" localSheetId="28">[11]ИП!$AD$11:$AD$13</definedName>
    <definedName name="IP_MAIN_LIST_IP_ID">[9]ИП!$AD$11:$AD$13</definedName>
    <definedName name="IP_MAIN_LIST_NAME_IP" localSheetId="21">[1]ИП!$G$11:$G$13</definedName>
    <definedName name="IP_MAIN_LIST_NAME_IP" localSheetId="25">[2]ИП!$G$11:$G$13</definedName>
    <definedName name="IP_MAIN_LIST_NAME_IP" localSheetId="29">[3]ИП!$G$11:$G$13</definedName>
    <definedName name="IP_MAIN_LIST_NAME_IP" localSheetId="22">[4]ИП!$G$11:$G$13</definedName>
    <definedName name="IP_MAIN_LIST_NAME_IP" localSheetId="26">[5]ИП!$G$11:$G$13</definedName>
    <definedName name="IP_MAIN_LIST_NAME_IP" localSheetId="30">[14]ИП!$G$11:$G$13</definedName>
    <definedName name="IP_MAIN_LIST_NAME_IP" localSheetId="19">[6]ИП!$G$11:$G$13</definedName>
    <definedName name="IP_MAIN_LIST_NAME_IP" localSheetId="23">[7]ИП!$G$11:$G$13</definedName>
    <definedName name="IP_MAIN_LIST_NAME_IP" localSheetId="27">[8]ИП!$G$11:$G$13</definedName>
    <definedName name="IP_MAIN_LIST_NAME_IP" localSheetId="20">[9]ИП!$G$11:$G$13</definedName>
    <definedName name="IP_MAIN_LIST_NAME_IP" localSheetId="24">[10]ИП!$G$11:$G$13</definedName>
    <definedName name="IP_MAIN_LIST_NAME_IP" localSheetId="28">[11]ИП!$G$11:$G$13</definedName>
    <definedName name="IP_MAIN_LIST_NAME_IP">[9]ИП!$G$11:$G$13</definedName>
    <definedName name="IP_MAIN_START_DATE" localSheetId="21">[1]ИП!$N$11:$N$13</definedName>
    <definedName name="IP_MAIN_START_DATE" localSheetId="25">[2]ИП!$N$11:$N$13</definedName>
    <definedName name="IP_MAIN_START_DATE" localSheetId="29">[3]ИП!$N$11:$N$13</definedName>
    <definedName name="IP_MAIN_START_DATE" localSheetId="22">[4]ИП!$N$11:$N$13</definedName>
    <definedName name="IP_MAIN_START_DATE" localSheetId="26">[5]ИП!$N$11:$N$13</definedName>
    <definedName name="IP_MAIN_START_DATE" localSheetId="30">[14]ИП!$N$11:$N$13</definedName>
    <definedName name="IP_MAIN_START_DATE" localSheetId="19">[6]ИП!$N$11:$N$13</definedName>
    <definedName name="IP_MAIN_START_DATE" localSheetId="23">[7]ИП!$N$11:$N$13</definedName>
    <definedName name="IP_MAIN_START_DATE" localSheetId="27">[8]ИП!$N$11:$N$13</definedName>
    <definedName name="IP_MAIN_START_DATE" localSheetId="20">[9]ИП!$N$11:$N$13</definedName>
    <definedName name="IP_MAIN_START_DATE" localSheetId="24">[10]ИП!$N$11:$N$13</definedName>
    <definedName name="IP_MAIN_START_DATE" localSheetId="28">[11]ИП!$N$11:$N$13</definedName>
    <definedName name="IP_MAIN_START_DATE">[9]ИП!$N$11:$N$13</definedName>
    <definedName name="IP_NAME_FORM" localSheetId="21">[1]DATA_FORMS!$C$32</definedName>
    <definedName name="IP_NAME_FORM" localSheetId="25">[2]DATA_FORMS!$C$32</definedName>
    <definedName name="IP_NAME_FORM" localSheetId="29">[3]DATA_FORMS!$C$32</definedName>
    <definedName name="IP_NAME_FORM" localSheetId="22">[4]DATA_FORMS!$C$32</definedName>
    <definedName name="IP_NAME_FORM" localSheetId="26">[5]DATA_FORMS!$C$32</definedName>
    <definedName name="IP_NAME_FORM" localSheetId="30">[14]DATA_FORMS!$C$32</definedName>
    <definedName name="IP_NAME_FORM" localSheetId="23">[7]DATA_FORMS!$C$32</definedName>
    <definedName name="IP_NAME_FORM" localSheetId="27">[8]DATA_FORMS!$C$32</definedName>
    <definedName name="IP_NAME_FORM" localSheetId="20">[9]DATA_FORMS!$C$32</definedName>
    <definedName name="IP_NAME_FORM" localSheetId="24">[10]DATA_FORMS!$C$32</definedName>
    <definedName name="IP_NAME_FORM" localSheetId="28">[11]DATA_FORMS!$C$32</definedName>
    <definedName name="IP_NAME_FORM">[9]DATA_FORMS!$C$32</definedName>
    <definedName name="kind_of_cons" localSheetId="21">[1]TEHSHEET!$R$2:$R$6</definedName>
    <definedName name="kind_of_cons" localSheetId="25">[2]TEHSHEET!$R$2:$R$6</definedName>
    <definedName name="kind_of_cons" localSheetId="29">[3]TEHSHEET!$R$2:$R$6</definedName>
    <definedName name="kind_of_cons" localSheetId="22">[4]TEHSHEET!$R$2:$R$6</definedName>
    <definedName name="kind_of_cons" localSheetId="26">[5]TEHSHEET!$R$2:$R$6</definedName>
    <definedName name="kind_of_cons" localSheetId="30">[14]TEHSHEET!$R$2:$R$6</definedName>
    <definedName name="kind_of_cons" localSheetId="19">[6]TEHSHEET!$R$2:$R$6</definedName>
    <definedName name="kind_of_cons" localSheetId="23">[7]TEHSHEET!$R$2:$R$6</definedName>
    <definedName name="kind_of_cons" localSheetId="27">[8]TEHSHEET!$R$2:$R$6</definedName>
    <definedName name="kind_of_cons" localSheetId="20">[9]TEHSHEET!$R$2:$R$6</definedName>
    <definedName name="kind_of_cons" localSheetId="24">[10]TEHSHEET!$R$2:$R$6</definedName>
    <definedName name="kind_of_cons" localSheetId="28">[11]TEHSHEET!$R$2:$R$6</definedName>
    <definedName name="kind_of_cons">[9]TEHSHEET!$R$2:$R$6</definedName>
    <definedName name="kind_of_control_method">[6]TEHSHEET!$K$2:$K$5</definedName>
    <definedName name="kind_of_control_method_filter" localSheetId="21">[1]TEHSHEET!$L$2:$L$5</definedName>
    <definedName name="kind_of_control_method_filter" localSheetId="25">[2]TEHSHEET!$L$2:$L$5</definedName>
    <definedName name="kind_of_control_method_filter" localSheetId="29">[3]TEHSHEET!$L$2:$L$5</definedName>
    <definedName name="kind_of_control_method_filter" localSheetId="22">[4]TEHSHEET!$L$2:$L$5</definedName>
    <definedName name="kind_of_control_method_filter" localSheetId="26">[5]TEHSHEET!$L$2:$L$5</definedName>
    <definedName name="kind_of_control_method_filter" localSheetId="30">[14]TEHSHEET!$L$2:$L$5</definedName>
    <definedName name="kind_of_control_method_filter" localSheetId="23">[7]TEHSHEET!$L$2:$L$5</definedName>
    <definedName name="kind_of_control_method_filter" localSheetId="27">[8]TEHSHEET!$L$2:$L$5</definedName>
    <definedName name="kind_of_control_method_filter" localSheetId="20">[9]TEHSHEET!$L$2:$L$5</definedName>
    <definedName name="kind_of_control_method_filter" localSheetId="24">[10]TEHSHEET!$L$2:$L$5</definedName>
    <definedName name="kind_of_control_method_filter" localSheetId="28">[11]TEHSHEET!$L$2:$L$5</definedName>
    <definedName name="kind_of_control_method_filter">[9]TEHSHEET!$L$2:$L$5</definedName>
    <definedName name="kind_of_data_type" localSheetId="21">[1]TEHSHEET!$P$2:$P$3</definedName>
    <definedName name="kind_of_data_type" localSheetId="25">[2]TEHSHEET!$P$2:$P$3</definedName>
    <definedName name="kind_of_data_type" localSheetId="29">[3]TEHSHEET!$P$2:$P$3</definedName>
    <definedName name="kind_of_data_type" localSheetId="22">[4]TEHSHEET!$P$2:$P$3</definedName>
    <definedName name="kind_of_data_type" localSheetId="26">[5]TEHSHEET!$P$2:$P$3</definedName>
    <definedName name="kind_of_data_type" localSheetId="30">[14]TEHSHEET!$P$2:$P$3</definedName>
    <definedName name="kind_of_data_type" localSheetId="19">[6]TEHSHEET!$P$2:$P$3</definedName>
    <definedName name="kind_of_data_type" localSheetId="23">[7]TEHSHEET!$P$2:$P$3</definedName>
    <definedName name="kind_of_data_type" localSheetId="27">[8]TEHSHEET!$P$2:$P$3</definedName>
    <definedName name="kind_of_data_type" localSheetId="20">[9]TEHSHEET!$P$2:$P$3</definedName>
    <definedName name="kind_of_data_type" localSheetId="24">[10]TEHSHEET!$P$2:$P$3</definedName>
    <definedName name="kind_of_data_type">[9]TEHSHEET!$P$2:$P$3</definedName>
    <definedName name="kind_of_forms">[12]TEHSHEET!$S$2:$S$3</definedName>
    <definedName name="kind_of_fuels" localSheetId="21">[1]TEHSHEET!$BB$2:$BB$29</definedName>
    <definedName name="kind_of_fuels" localSheetId="25">[2]TEHSHEET!$BB$2:$BB$29</definedName>
    <definedName name="kind_of_fuels" localSheetId="29">[3]TEHSHEET!$BB$2:$BB$29</definedName>
    <definedName name="kind_of_fuels" localSheetId="22">[4]TEHSHEET!$BB$2:$BB$29</definedName>
    <definedName name="kind_of_fuels" localSheetId="26">[5]TEHSHEET!$BB$2:$BB$29</definedName>
    <definedName name="kind_of_fuels" localSheetId="30">[14]TEHSHEET!$BB$2:$BB$29</definedName>
    <definedName name="kind_of_fuels" localSheetId="19">[6]TEHSHEET!$BB$2:$BB$29</definedName>
    <definedName name="kind_of_fuels" localSheetId="23">[7]TEHSHEET!$BB$2:$BB$29</definedName>
    <definedName name="kind_of_fuels" localSheetId="27">[8]TEHSHEET!$BB$2:$BB$29</definedName>
    <definedName name="kind_of_fuels" localSheetId="20">[9]TEHSHEET!$BB$2:$BB$29</definedName>
    <definedName name="kind_of_fuels" localSheetId="24">[10]TEHSHEET!$BB$2:$BB$29</definedName>
    <definedName name="kind_of_fuels" localSheetId="28">[11]TEHSHEET!$BB$2:$BB$29</definedName>
    <definedName name="kind_of_fuels">[9]TEHSHEET!$BB$2:$BB$29</definedName>
    <definedName name="kind_of_heat_transfer" localSheetId="21">[1]TEHSHEET!$O$2:$O$12</definedName>
    <definedName name="kind_of_heat_transfer" localSheetId="25">[2]TEHSHEET!$O$2:$O$12</definedName>
    <definedName name="kind_of_heat_transfer" localSheetId="29">[3]TEHSHEET!$O$2:$O$12</definedName>
    <definedName name="kind_of_heat_transfer" localSheetId="22">[4]TEHSHEET!$O$2:$O$12</definedName>
    <definedName name="kind_of_heat_transfer" localSheetId="26">[5]TEHSHEET!$O$2:$O$12</definedName>
    <definedName name="kind_of_heat_transfer" localSheetId="30">[14]TEHSHEET!$O$2:$O$12</definedName>
    <definedName name="kind_of_heat_transfer" localSheetId="19">[6]TEHSHEET!$O$2:$O$12</definedName>
    <definedName name="kind_of_heat_transfer" localSheetId="23">[7]TEHSHEET!$O$2:$O$12</definedName>
    <definedName name="kind_of_heat_transfer" localSheetId="27">[8]TEHSHEET!$O$2:$O$12</definedName>
    <definedName name="kind_of_heat_transfer" localSheetId="20">[9]TEHSHEET!$O$2:$O$12</definedName>
    <definedName name="kind_of_heat_transfer" localSheetId="24">[10]TEHSHEET!$O$2:$O$12</definedName>
    <definedName name="kind_of_heat_transfer" localSheetId="28">[11]TEHSHEET!$O$2:$O$12</definedName>
    <definedName name="kind_of_heat_transfer">[9]TEHSHEET!$O$2:$O$12</definedName>
    <definedName name="kind_of_nameforms">[12]TEHSHEET!$T$2:$T$3</definedName>
    <definedName name="kind_of_NDS" localSheetId="21">[1]TEHSHEET!$H$2:$H$8</definedName>
    <definedName name="kind_of_NDS" localSheetId="25">[2]TEHSHEET!$H$2:$H$8</definedName>
    <definedName name="kind_of_NDS" localSheetId="29">[3]TEHSHEET!$H$2:$H$8</definedName>
    <definedName name="kind_of_NDS" localSheetId="22">[4]TEHSHEET!$H$2:$H$8</definedName>
    <definedName name="kind_of_NDS" localSheetId="26">[5]TEHSHEET!$H$2:$H$8</definedName>
    <definedName name="kind_of_NDS" localSheetId="30">[14]TEHSHEET!$H$2:$H$8</definedName>
    <definedName name="kind_of_NDS" localSheetId="19">[6]TEHSHEET!$H$2:$H$7</definedName>
    <definedName name="kind_of_NDS" localSheetId="23">[7]TEHSHEET!$H$2:$H$8</definedName>
    <definedName name="kind_of_NDS" localSheetId="27">[8]TEHSHEET!$H$2:$H$8</definedName>
    <definedName name="kind_of_NDS" localSheetId="20">[9]TEHSHEET!$H$2:$H$8</definedName>
    <definedName name="kind_of_NDS" localSheetId="24">[10]TEHSHEET!$H$2:$H$8</definedName>
    <definedName name="kind_of_NDS">[9]TEHSHEET!$H$2:$H$8</definedName>
    <definedName name="kind_of_org_type" localSheetId="21">[1]TEHSHEET!$AZ$2:$AZ$5</definedName>
    <definedName name="kind_of_org_type" localSheetId="25">[2]TEHSHEET!$AZ$2:$AZ$5</definedName>
    <definedName name="kind_of_org_type" localSheetId="29">[3]TEHSHEET!$AZ$2:$AZ$5</definedName>
    <definedName name="kind_of_org_type" localSheetId="22">[4]TEHSHEET!$AZ$2:$AZ$5</definedName>
    <definedName name="kind_of_org_type" localSheetId="26">[5]TEHSHEET!$AZ$2:$AZ$5</definedName>
    <definedName name="kind_of_org_type" localSheetId="30">[14]TEHSHEET!$AZ$2:$AZ$5</definedName>
    <definedName name="kind_of_org_type" localSheetId="19">[6]TEHSHEET!$AZ$2:$AZ$5</definedName>
    <definedName name="kind_of_org_type" localSheetId="23">[7]TEHSHEET!$AZ$2:$AZ$5</definedName>
    <definedName name="kind_of_org_type" localSheetId="27">[8]TEHSHEET!$AZ$2:$AZ$5</definedName>
    <definedName name="kind_of_org_type" localSheetId="20">[9]TEHSHEET!$AZ$2:$AZ$5</definedName>
    <definedName name="kind_of_org_type" localSheetId="24">[10]TEHSHEET!$AZ$2:$AZ$5</definedName>
    <definedName name="kind_of_org_type">[9]TEHSHEET!$AZ$2:$AZ$5</definedName>
    <definedName name="kind_of_power_te_unit" localSheetId="21">[1]TEHSHEET!$J$11:$J$12</definedName>
    <definedName name="kind_of_power_te_unit" localSheetId="25">[2]TEHSHEET!$J$11:$J$12</definedName>
    <definedName name="kind_of_power_te_unit" localSheetId="29">[3]TEHSHEET!$J$11:$J$12</definedName>
    <definedName name="kind_of_power_te_unit" localSheetId="22">[4]TEHSHEET!$J$11:$J$12</definedName>
    <definedName name="kind_of_power_te_unit" localSheetId="26">[5]TEHSHEET!$J$11:$J$12</definedName>
    <definedName name="kind_of_power_te_unit" localSheetId="30">[14]TEHSHEET!$J$11:$J$12</definedName>
    <definedName name="kind_of_power_te_unit" localSheetId="19">[6]TEHSHEET!$J$11:$J$12</definedName>
    <definedName name="kind_of_power_te_unit" localSheetId="23">[7]TEHSHEET!$J$11:$J$12</definedName>
    <definedName name="kind_of_power_te_unit" localSheetId="27">[8]TEHSHEET!$J$11:$J$12</definedName>
    <definedName name="kind_of_power_te_unit" localSheetId="20">[9]TEHSHEET!$J$11:$J$12</definedName>
    <definedName name="kind_of_power_te_unit" localSheetId="24">[10]TEHSHEET!$J$11:$J$12</definedName>
    <definedName name="kind_of_power_te_unit" localSheetId="28">[11]TEHSHEET!$J$11:$J$12</definedName>
    <definedName name="kind_of_power_te_unit">[9]TEHSHEET!$J$11:$J$12</definedName>
    <definedName name="kind_of_purchase_method" localSheetId="21">[1]TEHSHEET!$K$11:$K$13</definedName>
    <definedName name="kind_of_purchase_method" localSheetId="25">[2]TEHSHEET!$K$11:$K$13</definedName>
    <definedName name="kind_of_purchase_method" localSheetId="29">[3]TEHSHEET!$K$11:$K$13</definedName>
    <definedName name="kind_of_purchase_method" localSheetId="22">[4]TEHSHEET!$K$11:$K$13</definedName>
    <definedName name="kind_of_purchase_method" localSheetId="26">[5]TEHSHEET!$K$11:$K$13</definedName>
    <definedName name="kind_of_purchase_method" localSheetId="30">[14]TEHSHEET!$K$11:$K$13</definedName>
    <definedName name="kind_of_purchase_method" localSheetId="19">[6]TEHSHEET!$K$11:$K$13</definedName>
    <definedName name="kind_of_purchase_method" localSheetId="23">[7]TEHSHEET!$K$11:$K$13</definedName>
    <definedName name="kind_of_purchase_method" localSheetId="27">[8]TEHSHEET!$K$11:$K$13</definedName>
    <definedName name="kind_of_purchase_method" localSheetId="20">[9]TEHSHEET!$K$11:$K$13</definedName>
    <definedName name="kind_of_purchase_method" localSheetId="24">[10]TEHSHEET!$K$11:$K$13</definedName>
    <definedName name="kind_of_purchase_method" localSheetId="28">[11]TEHSHEET!$K$11:$K$13</definedName>
    <definedName name="kind_of_purchase_method">[9]TEHSHEET!$K$11:$K$13</definedName>
    <definedName name="kind_of_scheme_in" localSheetId="21">[1]TEHSHEET!$Q$2:$Q$5</definedName>
    <definedName name="kind_of_scheme_in" localSheetId="25">[2]TEHSHEET!$Q$2:$Q$5</definedName>
    <definedName name="kind_of_scheme_in" localSheetId="29">[3]TEHSHEET!$Q$2:$Q$5</definedName>
    <definedName name="kind_of_scheme_in" localSheetId="22">[4]TEHSHEET!$Q$2:$Q$5</definedName>
    <definedName name="kind_of_scheme_in" localSheetId="26">[5]TEHSHEET!$Q$2:$Q$5</definedName>
    <definedName name="kind_of_scheme_in" localSheetId="30">[14]TEHSHEET!$Q$2:$Q$5</definedName>
    <definedName name="kind_of_scheme_in" localSheetId="19">[6]TEHSHEET!$Q$2:$Q$5</definedName>
    <definedName name="kind_of_scheme_in" localSheetId="23">[7]TEHSHEET!$Q$2:$Q$5</definedName>
    <definedName name="kind_of_scheme_in" localSheetId="27">[8]TEHSHEET!$Q$2:$Q$5</definedName>
    <definedName name="kind_of_scheme_in" localSheetId="20">[9]TEHSHEET!$Q$2:$Q$5</definedName>
    <definedName name="kind_of_scheme_in" localSheetId="24">[10]TEHSHEET!$Q$2:$Q$5</definedName>
    <definedName name="kind_of_scheme_in" localSheetId="28">[11]TEHSHEET!$Q$2:$Q$5</definedName>
    <definedName name="kind_of_scheme_in">[9]TEHSHEET!$Q$2:$Q$5</definedName>
    <definedName name="kind_of_tariff_RHEAT" localSheetId="25">[2]TEHSHEET!$E$19:$E$20</definedName>
    <definedName name="kind_of_tariff_RHEAT" localSheetId="29">[3]TEHSHEET!$E$19:$E$20</definedName>
    <definedName name="kind_of_tariff_RHEAT" localSheetId="22">[4]TEHSHEET!$E$19:$E$20</definedName>
    <definedName name="kind_of_tariff_RHEAT" localSheetId="26">[5]TEHSHEET!$E$19:$E$20</definedName>
    <definedName name="kind_of_tariff_RHEAT" localSheetId="30">[14]TEHSHEET!$E$19:$E$20</definedName>
    <definedName name="kind_of_tariff_RHEAT" localSheetId="23">[7]TEHSHEET!$E$19:$E$20</definedName>
    <definedName name="kind_of_tariff_RHEAT" localSheetId="27">[8]TEHSHEET!$E$19:$E$20</definedName>
    <definedName name="kind_of_tariff_RHEAT" localSheetId="24">[10]TEHSHEET!$E$19:$E$20</definedName>
    <definedName name="kind_of_tariff_RHEAT" localSheetId="28">[11]TEHSHEET!$E$19:$E$20</definedName>
    <definedName name="kind_of_tariff_RHEAT">[1]TEHSHEET!$E$19:$E$20</definedName>
    <definedName name="kind_of_volume_te_unit" localSheetId="21">[1]TEHSHEET!$J$15:$J$16</definedName>
    <definedName name="kind_of_volume_te_unit" localSheetId="25">[2]TEHSHEET!$J$15:$J$16</definedName>
    <definedName name="kind_of_volume_te_unit" localSheetId="29">[3]TEHSHEET!$J$15:$J$16</definedName>
    <definedName name="kind_of_volume_te_unit" localSheetId="22">[4]TEHSHEET!$J$15:$J$16</definedName>
    <definedName name="kind_of_volume_te_unit" localSheetId="26">[5]TEHSHEET!$J$15:$J$16</definedName>
    <definedName name="kind_of_volume_te_unit" localSheetId="30">[14]TEHSHEET!$J$15:$J$16</definedName>
    <definedName name="kind_of_volume_te_unit" localSheetId="19">[6]TEHSHEET!$J$15:$J$16</definedName>
    <definedName name="kind_of_volume_te_unit" localSheetId="23">[7]TEHSHEET!$J$15:$J$16</definedName>
    <definedName name="kind_of_volume_te_unit" localSheetId="27">[8]TEHSHEET!$J$15:$J$16</definedName>
    <definedName name="kind_of_volume_te_unit" localSheetId="20">[9]TEHSHEET!$J$15:$J$16</definedName>
    <definedName name="kind_of_volume_te_unit" localSheetId="24">[10]TEHSHEET!$J$15:$J$16</definedName>
    <definedName name="kind_of_volume_te_unit" localSheetId="28">[11]TEHSHEET!$J$15:$J$16</definedName>
    <definedName name="kind_of_volume_te_unit">[9]TEHSHEET!$J$15:$J$16</definedName>
    <definedName name="KNE_NAME_FORM" localSheetId="21">[1]DATA_FORMS!$C$8</definedName>
    <definedName name="KNE_NAME_FORM" localSheetId="25">[2]DATA_FORMS!$C$8</definedName>
    <definedName name="KNE_NAME_FORM" localSheetId="29">[3]DATA_FORMS!$C$8</definedName>
    <definedName name="KNE_NAME_FORM" localSheetId="22">[4]DATA_FORMS!$C$8</definedName>
    <definedName name="KNE_NAME_FORM" localSheetId="26">[5]DATA_FORMS!$C$8</definedName>
    <definedName name="KNE_NAME_FORM" localSheetId="30">[14]DATA_FORMS!$C$8</definedName>
    <definedName name="KNE_NAME_FORM" localSheetId="19">[6]DATA_FORMS!$C$8</definedName>
    <definedName name="KNE_NAME_FORM" localSheetId="23">[7]DATA_FORMS!$C$8</definedName>
    <definedName name="KNE_NAME_FORM" localSheetId="27">[8]DATA_FORMS!$C$8</definedName>
    <definedName name="KNE_NAME_FORM" localSheetId="20">[9]DATA_FORMS!$C$8</definedName>
    <definedName name="KNE_NAME_FORM" localSheetId="24">[10]DATA_FORMS!$C$8</definedName>
    <definedName name="KNE_NAME_FORM" localSheetId="28">[11]DATA_FORMS!$C$8</definedName>
    <definedName name="KNE_NAME_FORM">[9]DATA_FORMS!$C$8</definedName>
    <definedName name="kpp" localSheetId="21">[1]Титульный!$F$34</definedName>
    <definedName name="kpp" localSheetId="25">[2]Титульный!$F$34</definedName>
    <definedName name="kpp" localSheetId="29">[3]Титульный!$F$34</definedName>
    <definedName name="kpp" localSheetId="22">[4]Титульный!$F$34</definedName>
    <definedName name="kpp" localSheetId="26">[5]Титульный!$F$34</definedName>
    <definedName name="kpp" localSheetId="30">[14]Титульный!$F$34</definedName>
    <definedName name="kpp" localSheetId="19">[6]Титульный!$F$32</definedName>
    <definedName name="kpp" localSheetId="23">[7]Титульный!$F$34</definedName>
    <definedName name="kpp" localSheetId="27">[8]Титульный!$F$34</definedName>
    <definedName name="kpp" localSheetId="20">[9]Титульный!$F$34</definedName>
    <definedName name="kpp" localSheetId="24">[10]Титульный!$F$34</definedName>
    <definedName name="kpp" localSheetId="28">#REF!</definedName>
    <definedName name="kpp">[9]Титульный!$F$34</definedName>
    <definedName name="List01_CheckC">#REF!</definedName>
    <definedName name="List01_Name">#REF!</definedName>
    <definedName name="List01_Num">#REF!</definedName>
    <definedName name="List01_p3">#REF!</definedName>
    <definedName name="List01_p4">#REF!</definedName>
    <definedName name="nalog">#REF!</definedName>
    <definedName name="NameTemplatesInListMO" localSheetId="21">[1]TEHSHEET!$K$45</definedName>
    <definedName name="NameTemplatesInListMO" localSheetId="25">[2]TEHSHEET!$K$45</definedName>
    <definedName name="NameTemplatesInListMO" localSheetId="29">[3]TEHSHEET!$K$45</definedName>
    <definedName name="NameTemplatesInListMO" localSheetId="22">[4]TEHSHEET!$K$45</definedName>
    <definedName name="NameTemplatesInListMO" localSheetId="26">[5]TEHSHEET!$K$45</definedName>
    <definedName name="NameTemplatesInListMO" localSheetId="30">[14]TEHSHEET!$K$45</definedName>
    <definedName name="NameTemplatesInListMO" localSheetId="19">[6]TEHSHEET!$K$45</definedName>
    <definedName name="NameTemplatesInListMO" localSheetId="23">[7]TEHSHEET!$K$45</definedName>
    <definedName name="NameTemplatesInListMO" localSheetId="27">[8]TEHSHEET!$K$45</definedName>
    <definedName name="NameTemplatesInListMO" localSheetId="20">[9]TEHSHEET!$K$45</definedName>
    <definedName name="NameTemplatesInListMO" localSheetId="24">[10]TEHSHEET!$K$45</definedName>
    <definedName name="NameTemplatesInListMO">[9]TEHSHEET!$K$45</definedName>
    <definedName name="NameTemplatesInTitle" localSheetId="21">[1]TEHSHEET!$J$45</definedName>
    <definedName name="NameTemplatesInTitle" localSheetId="25">[2]TEHSHEET!$J$45</definedName>
    <definedName name="NameTemplatesInTitle" localSheetId="29">[3]TEHSHEET!$J$45</definedName>
    <definedName name="NameTemplatesInTitle" localSheetId="22">[4]TEHSHEET!$J$45</definedName>
    <definedName name="NameTemplatesInTitle" localSheetId="26">[5]TEHSHEET!$J$45</definedName>
    <definedName name="NameTemplatesInTitle" localSheetId="30">[14]TEHSHEET!$J$45</definedName>
    <definedName name="NameTemplatesInTitle" localSheetId="19">[6]TEHSHEET!$J$45</definedName>
    <definedName name="NameTemplatesInTitle" localSheetId="23">[7]TEHSHEET!$J$45</definedName>
    <definedName name="NameTemplatesInTitle" localSheetId="27">[8]TEHSHEET!$J$45</definedName>
    <definedName name="NameTemplatesInTitle" localSheetId="20">[9]TEHSHEET!$J$45</definedName>
    <definedName name="NameTemplatesInTitle" localSheetId="24">[10]TEHSHEET!$J$45</definedName>
    <definedName name="NameTemplatesInTitle">[9]TEHSHEET!$J$45</definedName>
    <definedName name="NameTemplatesInTitleList" localSheetId="21">[1]TEHSHEET!$J$46:$J$53</definedName>
    <definedName name="NameTemplatesInTitleList" localSheetId="25">[2]TEHSHEET!$J$46:$J$53</definedName>
    <definedName name="NameTemplatesInTitleList" localSheetId="29">[3]TEHSHEET!$J$46:$J$53</definedName>
    <definedName name="NameTemplatesInTitleList" localSheetId="22">[4]TEHSHEET!$J$46:$J$53</definedName>
    <definedName name="NameTemplatesInTitleList" localSheetId="26">[5]TEHSHEET!$J$46:$J$53</definedName>
    <definedName name="NameTemplatesInTitleList" localSheetId="30">[14]TEHSHEET!$J$46:$J$53</definedName>
    <definedName name="NameTemplatesInTitleList" localSheetId="19">[6]TEHSHEET!$J$46:$J$53</definedName>
    <definedName name="NameTemplatesInTitleList" localSheetId="23">[7]TEHSHEET!$J$46:$J$53</definedName>
    <definedName name="NameTemplatesInTitleList" localSheetId="27">[8]TEHSHEET!$J$46:$J$53</definedName>
    <definedName name="NameTemplatesInTitleList" localSheetId="20">[9]TEHSHEET!$J$46:$J$53</definedName>
    <definedName name="NameTemplatesInTitleList" localSheetId="24">[10]TEHSHEET!$J$46:$J$53</definedName>
    <definedName name="NameTemplatesInTitleList" localSheetId="28">[11]TEHSHEET!$J$46:$J$53</definedName>
    <definedName name="NameTemplatesInTitleList">[9]TEHSHEET!$J$46:$J$53</definedName>
    <definedName name="note_ter">[12]Дифференциация!$I$21:$I$25</definedName>
    <definedName name="obj_List01_22">#REF!</definedName>
    <definedName name="OFFER_METHOD" localSheetId="21">[1]Предложение!$K$24:$K$83</definedName>
    <definedName name="OFFER_METHOD" localSheetId="25">[2]Предложение!$K$24:$K$83</definedName>
    <definedName name="OFFER_METHOD" localSheetId="29">[3]Предложение!$K$24:$K$83</definedName>
    <definedName name="OFFER_METHOD" localSheetId="22">[4]Предложение!$K$24:$K$83</definedName>
    <definedName name="OFFER_METHOD" localSheetId="26">[5]Предложение!$K$24:$K$83</definedName>
    <definedName name="OFFER_METHOD" localSheetId="30">[14]Предложение!$K$24:$K$83</definedName>
    <definedName name="OFFER_METHOD" localSheetId="23">[7]Предложение!$K$24:$K$83</definedName>
    <definedName name="OFFER_METHOD" localSheetId="27">[8]Предложение!$K$24:$K$83</definedName>
    <definedName name="OFFER_METHOD" localSheetId="20">[9]Предложение!$K$24:$K$80</definedName>
    <definedName name="OFFER_METHOD" localSheetId="24">[10]Предложение!$K$24:$K$83</definedName>
    <definedName name="OFFER_METHOD" localSheetId="28">[11]Предложение!$K$24:$K$83</definedName>
    <definedName name="OFFER_METHOD">[9]Предложение!$K$24:$K$80</definedName>
    <definedName name="org" localSheetId="21">[1]Титульный!$F$31</definedName>
    <definedName name="org" localSheetId="25">[2]Титульный!$F$31</definedName>
    <definedName name="org" localSheetId="29">[3]Титульный!$F$31</definedName>
    <definedName name="org" localSheetId="22">[4]Титульный!$F$31</definedName>
    <definedName name="org" localSheetId="26">[5]Титульный!$F$31</definedName>
    <definedName name="org" localSheetId="30">[14]Титульный!$F$31</definedName>
    <definedName name="org" localSheetId="19">[6]Титульный!$F$29</definedName>
    <definedName name="org" localSheetId="23">[7]Титульный!$F$31</definedName>
    <definedName name="org" localSheetId="27">[8]Титульный!$F$31</definedName>
    <definedName name="org" localSheetId="20">[9]Титульный!$F$31</definedName>
    <definedName name="org" localSheetId="24">[10]Титульный!$F$31</definedName>
    <definedName name="org" localSheetId="28">#REF!</definedName>
    <definedName name="org">[13]Титульный!$F$26</definedName>
    <definedName name="Org_Address">#REF!</definedName>
    <definedName name="ORG_INFO_NAME_FORM" localSheetId="21">[1]DATA_FORMS!$C$4</definedName>
    <definedName name="ORG_INFO_NAME_FORM" localSheetId="25">[2]DATA_FORMS!$C$4</definedName>
    <definedName name="ORG_INFO_NAME_FORM" localSheetId="29">[3]DATA_FORMS!$C$4</definedName>
    <definedName name="ORG_INFO_NAME_FORM" localSheetId="22">[4]DATA_FORMS!$C$4</definedName>
    <definedName name="ORG_INFO_NAME_FORM" localSheetId="26">[5]DATA_FORMS!$C$4</definedName>
    <definedName name="ORG_INFO_NAME_FORM" localSheetId="30">[14]DATA_FORMS!$C$4</definedName>
    <definedName name="ORG_INFO_NAME_FORM" localSheetId="19">[6]DATA_FORMS!$C$4</definedName>
    <definedName name="ORG_INFO_NAME_FORM" localSheetId="23">[7]DATA_FORMS!$C$4</definedName>
    <definedName name="ORG_INFO_NAME_FORM" localSheetId="27">[8]DATA_FORMS!$C$4</definedName>
    <definedName name="ORG_INFO_NAME_FORM" localSheetId="20">[9]DATA_FORMS!$C$4</definedName>
    <definedName name="ORG_INFO_NAME_FORM" localSheetId="24">[10]DATA_FORMS!$C$4</definedName>
    <definedName name="ORG_INFO_NAME_FORM" localSheetId="28">[11]DATA_FORMS!$C$4</definedName>
    <definedName name="ORG_INFO_NAME_FORM">[9]DATA_FORMS!$C$4</definedName>
    <definedName name="ORG_INFO_P_NOTE_MAIN" localSheetId="21">[1]DATA_NPA!$N$3</definedName>
    <definedName name="ORG_INFO_P_NOTE_MAIN" localSheetId="25">[2]DATA_NPA!$N$3</definedName>
    <definedName name="ORG_INFO_P_NOTE_MAIN" localSheetId="29">[3]DATA_NPA!$N$3</definedName>
    <definedName name="ORG_INFO_P_NOTE_MAIN" localSheetId="22">[4]DATA_NPA!$N$3</definedName>
    <definedName name="ORG_INFO_P_NOTE_MAIN" localSheetId="26">[5]DATA_NPA!$N$3</definedName>
    <definedName name="ORG_INFO_P_NOTE_MAIN" localSheetId="30">[14]DATA_NPA!$N$3</definedName>
    <definedName name="ORG_INFO_P_NOTE_MAIN" localSheetId="19">[6]DATA_NPA!$N$3</definedName>
    <definedName name="ORG_INFO_P_NOTE_MAIN" localSheetId="23">[7]DATA_NPA!$N$3</definedName>
    <definedName name="ORG_INFO_P_NOTE_MAIN" localSheetId="27">[8]DATA_NPA!$N$3</definedName>
    <definedName name="ORG_INFO_P_NOTE_MAIN" localSheetId="20">[9]DATA_NPA!$N$3</definedName>
    <definedName name="ORG_INFO_P_NOTE_MAIN" localSheetId="24">[10]DATA_NPA!$N$3</definedName>
    <definedName name="ORG_INFO_P_NOTE_MAIN" localSheetId="28">[11]DATA_NPA!$N$3</definedName>
    <definedName name="ORG_INFO_P_NOTE_MAIN">[9]DATA_NPA!$N$3</definedName>
    <definedName name="Org_main">#REF!</definedName>
    <definedName name="ORG_VD_NAME_FORM" localSheetId="21">[1]DATA_FORMS!$C$31</definedName>
    <definedName name="ORG_VD_NAME_FORM" localSheetId="25">[2]DATA_FORMS!$C$31</definedName>
    <definedName name="ORG_VD_NAME_FORM" localSheetId="29">[3]DATA_FORMS!$C$31</definedName>
    <definedName name="ORG_VD_NAME_FORM" localSheetId="22">[4]DATA_FORMS!$C$31</definedName>
    <definedName name="ORG_VD_NAME_FORM" localSheetId="26">[5]DATA_FORMS!$C$31</definedName>
    <definedName name="ORG_VD_NAME_FORM" localSheetId="30">[14]DATA_FORMS!$C$31</definedName>
    <definedName name="ORG_VD_NAME_FORM" localSheetId="23">[7]DATA_FORMS!$C$31</definedName>
    <definedName name="ORG_VD_NAME_FORM" localSheetId="27">[8]DATA_FORMS!$C$31</definedName>
    <definedName name="ORG_VD_NAME_FORM" localSheetId="20">[9]DATA_FORMS!$C$31</definedName>
    <definedName name="ORG_VD_NAME_FORM" localSheetId="24">[10]DATA_FORMS!$C$31</definedName>
    <definedName name="ORG_VD_NAME_FORM" localSheetId="28">[11]DATA_FORMS!$C$31</definedName>
    <definedName name="ORG_VD_NAME_FORM">[9]DATA_FORMS!$C$31</definedName>
    <definedName name="otv_lico_name">#REF!</definedName>
    <definedName name="pDel_Comm">#REF!</definedName>
    <definedName name="pDel_DIFFERENTIATION_AREA">#REF!</definedName>
    <definedName name="pDel_DIFFERENTIATION_SYSTEM">#REF!</definedName>
    <definedName name="pDel_DIFFERENTIATION_VD">#REF!</definedName>
    <definedName name="pDel_LT_AREA">#REF!</definedName>
    <definedName name="pDel_LT_MO">#REF!</definedName>
    <definedName name="pDel_Q_LIMIT" localSheetId="21">'1 квартал 2024'!$C$31</definedName>
    <definedName name="pDel_Q_LIMIT" localSheetId="25">'1 квартал 2025'!$C$31</definedName>
    <definedName name="pDel_Q_LIMIT" localSheetId="29">'1 квартал 2026'!$C$31</definedName>
    <definedName name="pDel_Q_LIMIT" localSheetId="22">'2 квартал 2024'!$C$31</definedName>
    <definedName name="pDel_Q_LIMIT" localSheetId="26">'2 квартал 2025'!$C$31</definedName>
    <definedName name="pDel_Q_LIMIT" localSheetId="30">'2 квартал 2026'!$C$31</definedName>
    <definedName name="pDel_Q_LIMIT" localSheetId="23">'3 квартал 2024'!$C$31</definedName>
    <definedName name="pDel_Q_LIMIT" localSheetId="27">'3 квартал 2025'!$C$31</definedName>
    <definedName name="pDel_Q_LIMIT" localSheetId="20">'4 квартал 2023'!$C$31</definedName>
    <definedName name="pDel_Q_LIMIT" localSheetId="24">'4 квартал 2024'!$C$31</definedName>
    <definedName name="pDel_Q_LIMIT" localSheetId="28">'4 квартал 2025'!$C$31</definedName>
    <definedName name="pDel_Q_LIMIT">#REF!</definedName>
    <definedName name="pDel_Q_TP">#REF!</definedName>
    <definedName name="periodEnd">#REF!</definedName>
    <definedName name="PeriodIsEmptyList" localSheetId="21">[1]TEHSHEET!$I$46:$I$53</definedName>
    <definedName name="PeriodIsEmptyList" localSheetId="25">[2]TEHSHEET!$I$46:$I$53</definedName>
    <definedName name="PeriodIsEmptyList" localSheetId="29">[3]TEHSHEET!$I$46:$I$53</definedName>
    <definedName name="PeriodIsEmptyList" localSheetId="22">[4]TEHSHEET!$I$46:$I$53</definedName>
    <definedName name="PeriodIsEmptyList" localSheetId="26">[5]TEHSHEET!$I$46:$I$53</definedName>
    <definedName name="PeriodIsEmptyList" localSheetId="30">[14]TEHSHEET!$I$46:$I$53</definedName>
    <definedName name="PeriodIsEmptyList" localSheetId="19">[6]TEHSHEET!$I$46:$I$53</definedName>
    <definedName name="PeriodIsEmptyList" localSheetId="23">[7]TEHSHEET!$I$46:$I$53</definedName>
    <definedName name="PeriodIsEmptyList" localSheetId="27">[8]TEHSHEET!$I$46:$I$53</definedName>
    <definedName name="PeriodIsEmptyList" localSheetId="20">[9]TEHSHEET!$I$46:$I$53</definedName>
    <definedName name="PeriodIsEmptyList" localSheetId="24">[10]TEHSHEET!$I$46:$I$53</definedName>
    <definedName name="PeriodIsEmptyList" localSheetId="28">[11]TEHSHEET!$I$46:$I$53</definedName>
    <definedName name="PeriodIsEmptyList">[9]TEHSHEET!$I$46:$I$53</definedName>
    <definedName name="periodStart">#REF!</definedName>
    <definedName name="pHeader_Q_LIMIT" localSheetId="21">'1 квартал 2024'!$30:$30</definedName>
    <definedName name="pHeader_Q_LIMIT" localSheetId="25">'1 квартал 2025'!$30:$30</definedName>
    <definedName name="pHeader_Q_LIMIT" localSheetId="29">'1 квартал 2026'!$30:$30</definedName>
    <definedName name="pHeader_Q_LIMIT" localSheetId="22">'2 квартал 2024'!$30:$30</definedName>
    <definedName name="pHeader_Q_LIMIT" localSheetId="26">'2 квартал 2025'!$30:$30</definedName>
    <definedName name="pHeader_Q_LIMIT" localSheetId="30">'2 квартал 2026'!$30:$30</definedName>
    <definedName name="pHeader_Q_LIMIT" localSheetId="19">'3 квартал 2023'!$30:$30</definedName>
    <definedName name="pHeader_Q_LIMIT" localSheetId="23">'3 квартал 2024'!$30:$30</definedName>
    <definedName name="pHeader_Q_LIMIT" localSheetId="27">'3 квартал 2025'!$30:$30</definedName>
    <definedName name="pHeader_Q_LIMIT" localSheetId="20">'4 квартал 2023'!$30:$30</definedName>
    <definedName name="pHeader_Q_LIMIT" localSheetId="24">'4 квартал 2024'!$30:$30</definedName>
    <definedName name="pHeader_Q_LIMIT" localSheetId="28">'4 квартал 2025'!$30:$30</definedName>
    <definedName name="pHeader_Q_LIMIT">#REF!</definedName>
    <definedName name="pHeader_Q_TP">#REF!</definedName>
    <definedName name="pHeader_ver_Q_LIMIT" localSheetId="21">'1 квартал 2024'!$E:$E</definedName>
    <definedName name="pHeader_ver_Q_LIMIT" localSheetId="25">'1 квартал 2025'!$E:$E</definedName>
    <definedName name="pHeader_ver_Q_LIMIT" localSheetId="29">'1 квартал 2026'!$E:$E</definedName>
    <definedName name="pHeader_ver_Q_LIMIT" localSheetId="22">'2 квартал 2024'!$E:$E</definedName>
    <definedName name="pHeader_ver_Q_LIMIT" localSheetId="26">'2 квартал 2025'!$E:$E</definedName>
    <definedName name="pHeader_ver_Q_LIMIT" localSheetId="30">'2 квартал 2026'!$E:$E</definedName>
    <definedName name="pHeader_ver_Q_LIMIT" localSheetId="19">'3 квартал 2023'!$E:$E</definedName>
    <definedName name="pHeader_ver_Q_LIMIT" localSheetId="23">'3 квартал 2024'!$E:$E</definedName>
    <definedName name="pHeader_ver_Q_LIMIT" localSheetId="27">'3 квартал 2025'!$E:$E</definedName>
    <definedName name="pHeader_ver_Q_LIMIT" localSheetId="20">'4 квартал 2023'!$E:$E</definedName>
    <definedName name="pHeader_ver_Q_LIMIT" localSheetId="24">'4 квартал 2024'!$E:$E</definedName>
    <definedName name="pHeader_ver_Q_LIMIT" localSheetId="28">'4 квартал 2025'!$E:$E</definedName>
    <definedName name="pHeader_ver_Q_LIMIT">#REF!</definedName>
    <definedName name="pIns_Comm">#REF!</definedName>
    <definedName name="pIns_List01_1">#REF!</definedName>
    <definedName name="pIns_List01_2">#REF!</definedName>
    <definedName name="pIns_List01_3">#REF!</definedName>
    <definedName name="pIns_List01_4">#REF!</definedName>
    <definedName name="pIns_List01_5">#REF!</definedName>
    <definedName name="pIns_LT_AREA">#REF!</definedName>
    <definedName name="pIns_Q_LIMIT_1" localSheetId="21">'1 квартал 2024'!$E$33</definedName>
    <definedName name="pIns_Q_LIMIT_1" localSheetId="25">'1 квартал 2025'!$E$33</definedName>
    <definedName name="pIns_Q_LIMIT_1" localSheetId="29">'1 квартал 2026'!$E$33</definedName>
    <definedName name="pIns_Q_LIMIT_1" localSheetId="22">'2 квартал 2024'!$E$33</definedName>
    <definedName name="pIns_Q_LIMIT_1" localSheetId="26">'2 квартал 2025'!$E$33</definedName>
    <definedName name="pIns_Q_LIMIT_1" localSheetId="30">'2 квартал 2026'!$E$33</definedName>
    <definedName name="pIns_Q_LIMIT_1" localSheetId="19">'3 квартал 2023'!$E$35</definedName>
    <definedName name="pIns_Q_LIMIT_1" localSheetId="23">'3 квартал 2024'!$E$33</definedName>
    <definedName name="pIns_Q_LIMIT_1" localSheetId="27">'3 квартал 2025'!$E$33</definedName>
    <definedName name="pIns_Q_LIMIT_1" localSheetId="20">'4 квартал 2023'!$E$33</definedName>
    <definedName name="pIns_Q_LIMIT_1" localSheetId="24">'4 квартал 2024'!$E$33</definedName>
    <definedName name="pIns_Q_LIMIT_1" localSheetId="28">'4 квартал 2025'!$E$33</definedName>
    <definedName name="pIns_Q_LIMIT_1">#REF!</definedName>
    <definedName name="pIns_Q_LIMIT_2" localSheetId="21">'1 квартал 2024'!$E$35</definedName>
    <definedName name="pIns_Q_LIMIT_2" localSheetId="25">'1 квартал 2025'!$E$35</definedName>
    <definedName name="pIns_Q_LIMIT_2" localSheetId="29">'1 квартал 2026'!$E$35</definedName>
    <definedName name="pIns_Q_LIMIT_2" localSheetId="22">'2 квартал 2024'!$E$35</definedName>
    <definedName name="pIns_Q_LIMIT_2" localSheetId="26">'2 квартал 2025'!$E$35</definedName>
    <definedName name="pIns_Q_LIMIT_2" localSheetId="30">'2 квартал 2026'!$E$35</definedName>
    <definedName name="pIns_Q_LIMIT_2" localSheetId="19">'3 квартал 2023'!$E$37</definedName>
    <definedName name="pIns_Q_LIMIT_2" localSheetId="23">'3 квартал 2024'!$E$35</definedName>
    <definedName name="pIns_Q_LIMIT_2" localSheetId="27">'3 квартал 2025'!$E$35</definedName>
    <definedName name="pIns_Q_LIMIT_2" localSheetId="20">'4 квартал 2023'!$E$35</definedName>
    <definedName name="pIns_Q_LIMIT_2" localSheetId="24">'4 квартал 2024'!$E$35</definedName>
    <definedName name="pIns_Q_LIMIT_2" localSheetId="28">'4 квартал 2025'!$E$35</definedName>
    <definedName name="pIns_Q_LIMIT_2">#REF!</definedName>
    <definedName name="pIns_Q_LIMIT_3" localSheetId="21">'1 квартал 2024'!$E$37</definedName>
    <definedName name="pIns_Q_LIMIT_3" localSheetId="25">'1 квартал 2025'!$E$40</definedName>
    <definedName name="pIns_Q_LIMIT_3" localSheetId="29">'1 квартал 2026'!$E$37</definedName>
    <definedName name="pIns_Q_LIMIT_3" localSheetId="22">'2 квартал 2024'!$E$37</definedName>
    <definedName name="pIns_Q_LIMIT_3" localSheetId="26">'2 квартал 2025'!$E$37</definedName>
    <definedName name="pIns_Q_LIMIT_3" localSheetId="30">'2 квартал 2026'!$E$37</definedName>
    <definedName name="pIns_Q_LIMIT_3" localSheetId="19">'3 квартал 2023'!$E$39</definedName>
    <definedName name="pIns_Q_LIMIT_3" localSheetId="23">'3 квартал 2024'!$E$37</definedName>
    <definedName name="pIns_Q_LIMIT_3" localSheetId="27">'3 квартал 2025'!$E$37</definedName>
    <definedName name="pIns_Q_LIMIT_3" localSheetId="20">'4 квартал 2023'!$E$37</definedName>
    <definedName name="pIns_Q_LIMIT_3" localSheetId="24">'4 квартал 2024'!$E$37</definedName>
    <definedName name="pIns_Q_LIMIT_3" localSheetId="28">'4 квартал 2025'!$E$37</definedName>
    <definedName name="pIns_Q_LIMIT_3">#REF!</definedName>
    <definedName name="pIns_Q_LIMIT_4" localSheetId="21">'1 квартал 2024'!$E$39</definedName>
    <definedName name="pIns_Q_LIMIT_4" localSheetId="25">'1 квартал 2025'!$E$50</definedName>
    <definedName name="pIns_Q_LIMIT_4" localSheetId="29">'1 квартал 2026'!$E$39</definedName>
    <definedName name="pIns_Q_LIMIT_4" localSheetId="22">'2 квартал 2024'!$E$43</definedName>
    <definedName name="pIns_Q_LIMIT_4" localSheetId="26">'2 квартал 2025'!$E$49</definedName>
    <definedName name="pIns_Q_LIMIT_4" localSheetId="30">'2 квартал 2026'!$E$45</definedName>
    <definedName name="pIns_Q_LIMIT_4" localSheetId="19">'3 квартал 2023'!$E$41</definedName>
    <definedName name="pIns_Q_LIMIT_4" localSheetId="23">'3 квартал 2024'!$E$39</definedName>
    <definedName name="pIns_Q_LIMIT_4" localSheetId="27">'3 квартал 2025'!$E$45</definedName>
    <definedName name="pIns_Q_LIMIT_4" localSheetId="20">'4 квартал 2023'!$E$39</definedName>
    <definedName name="pIns_Q_LIMIT_4" localSheetId="24">'4 квартал 2024'!$E$41</definedName>
    <definedName name="pIns_Q_LIMIT_4" localSheetId="28">'4 квартал 2025'!$E$45</definedName>
    <definedName name="pIns_Q_LIMIT_4">#REF!</definedName>
    <definedName name="pIns_Q_LIMIT_DIFFERENTIATION" localSheetId="21">'1 квартал 2024'!$K$25</definedName>
    <definedName name="pIns_Q_LIMIT_DIFFERENTIATION" localSheetId="25">'1 квартал 2025'!$K$25</definedName>
    <definedName name="pIns_Q_LIMIT_DIFFERENTIATION" localSheetId="29">'1 квартал 2026'!$K$25</definedName>
    <definedName name="pIns_Q_LIMIT_DIFFERENTIATION" localSheetId="22">'2 квартал 2024'!$K$25</definedName>
    <definedName name="pIns_Q_LIMIT_DIFFERENTIATION" localSheetId="26">'2 квартал 2025'!$K$25</definedName>
    <definedName name="pIns_Q_LIMIT_DIFFERENTIATION" localSheetId="30">'2 квартал 2026'!$K$25</definedName>
    <definedName name="pIns_Q_LIMIT_DIFFERENTIATION" localSheetId="19">'3 квартал 2023'!$K$25</definedName>
    <definedName name="pIns_Q_LIMIT_DIFFERENTIATION" localSheetId="23">'3 квартал 2024'!$K$25</definedName>
    <definedName name="pIns_Q_LIMIT_DIFFERENTIATION" localSheetId="27">'3 квартал 2025'!$K$25</definedName>
    <definedName name="pIns_Q_LIMIT_DIFFERENTIATION" localSheetId="20">'4 квартал 2023'!$K$25</definedName>
    <definedName name="pIns_Q_LIMIT_DIFFERENTIATION" localSheetId="24">'4 квартал 2024'!$K$25</definedName>
    <definedName name="pIns_Q_LIMIT_DIFFERENTIATION" localSheetId="28">'4 квартал 2025'!$K$25</definedName>
    <definedName name="pIns_Q_LIMIT_DIFFERENTIATION">#REF!</definedName>
    <definedName name="pIns_Q_TP_1">#REF!</definedName>
    <definedName name="pIns_Q_TP_DIFFERENTIATION">#REF!</definedName>
    <definedName name="pNote_LIMIT" localSheetId="21">'1 квартал 2024'!$K$26</definedName>
    <definedName name="pNote_LIMIT" localSheetId="25">'1 квартал 2025'!$K$26</definedName>
    <definedName name="pNote_LIMIT" localSheetId="29">'1 квартал 2026'!$K$26</definedName>
    <definedName name="pNote_LIMIT" localSheetId="22">'2 квартал 2024'!$K$26</definedName>
    <definedName name="pNote_LIMIT" localSheetId="26">'2 квартал 2025'!$K$26</definedName>
    <definedName name="pNote_LIMIT" localSheetId="30">'2 квартал 2026'!$K$26</definedName>
    <definedName name="pNote_LIMIT" localSheetId="19">'3 квартал 2023'!$K$26</definedName>
    <definedName name="pNote_LIMIT" localSheetId="23">'3 квартал 2024'!$K$26</definedName>
    <definedName name="pNote_LIMIT" localSheetId="27">'3 квартал 2025'!$K$26</definedName>
    <definedName name="pNote_LIMIT" localSheetId="20">'4 квартал 2023'!$K$26</definedName>
    <definedName name="pNote_LIMIT" localSheetId="24">'4 квартал 2024'!$K$26</definedName>
    <definedName name="pNote_LIMIT" localSheetId="28">'4 квартал 2025'!$K$26</definedName>
    <definedName name="pNote_LIMIT">#REF!</definedName>
    <definedName name="pNum_Q_LIMIT" localSheetId="21">'1 квартал 2024'!$D$31</definedName>
    <definedName name="pNum_Q_LIMIT" localSheetId="25">'1 квартал 2025'!$D$31</definedName>
    <definedName name="pNum_Q_LIMIT" localSheetId="29">'1 квартал 2026'!$D$31</definedName>
    <definedName name="pNum_Q_LIMIT" localSheetId="22">'2 квартал 2024'!$D$31</definedName>
    <definedName name="pNum_Q_LIMIT" localSheetId="26">'2 квартал 2025'!$D$31</definedName>
    <definedName name="pNum_Q_LIMIT" localSheetId="30">'2 квартал 2026'!$D$31</definedName>
    <definedName name="pNum_Q_LIMIT" localSheetId="23">'3 квартал 2024'!$D$31</definedName>
    <definedName name="pNum_Q_LIMIT" localSheetId="27">'3 квартал 2025'!$D$31</definedName>
    <definedName name="pNum_Q_LIMIT" localSheetId="20">'4 квартал 2023'!$D$31</definedName>
    <definedName name="pNum_Q_LIMIT" localSheetId="24">'4 квартал 2024'!$D$31</definedName>
    <definedName name="pNum_Q_LIMIT" localSheetId="28">'4 квартал 2025'!$D$31</definedName>
    <definedName name="pNum_Q_LIMIT">#REF!</definedName>
    <definedName name="PROCEDURE_TC_NAME_FORM" localSheetId="21">[1]DATA_FORMS!$C$30</definedName>
    <definedName name="PROCEDURE_TC_NAME_FORM" localSheetId="25">[2]DATA_FORMS!$C$30</definedName>
    <definedName name="PROCEDURE_TC_NAME_FORM" localSheetId="29">[3]DATA_FORMS!$C$30</definedName>
    <definedName name="PROCEDURE_TC_NAME_FORM" localSheetId="22">[4]DATA_FORMS!$C$30</definedName>
    <definedName name="PROCEDURE_TC_NAME_FORM" localSheetId="26">[5]DATA_FORMS!$C$30</definedName>
    <definedName name="PROCEDURE_TC_NAME_FORM" localSheetId="30">[14]DATA_FORMS!$C$30</definedName>
    <definedName name="PROCEDURE_TC_NAME_FORM" localSheetId="19">[6]DATA_FORMS!$C$30</definedName>
    <definedName name="PROCEDURE_TC_NAME_FORM" localSheetId="23">[7]DATA_FORMS!$C$30</definedName>
    <definedName name="PROCEDURE_TC_NAME_FORM" localSheetId="27">[8]DATA_FORMS!$C$30</definedName>
    <definedName name="PROCEDURE_TC_NAME_FORM" localSheetId="20">[9]DATA_FORMS!$C$30</definedName>
    <definedName name="PROCEDURE_TC_NAME_FORM" localSheetId="24">[10]DATA_FORMS!$C$30</definedName>
    <definedName name="PROCEDURE_TC_NAME_FORM" localSheetId="28">[11]DATA_FORMS!$C$30</definedName>
    <definedName name="PROCEDURE_TC_NAME_FORM">[9]DATA_FORMS!$C$30</definedName>
    <definedName name="pt_cs_4i" localSheetId="20">#REF!</definedName>
    <definedName name="pt_cs_4i">#REF!</definedName>
    <definedName name="pt_cs_4p" localSheetId="20">#REF!</definedName>
    <definedName name="pt_cs_4p">#REF!</definedName>
    <definedName name="PT_DIFFERENTIATION_CS" localSheetId="21">'[1]Перечень тарифов'!$AL$12:$AL$137</definedName>
    <definedName name="PT_DIFFERENTIATION_CS" localSheetId="25">'[2]Перечень тарифов'!$AL$12:$AL$137</definedName>
    <definedName name="PT_DIFFERENTIATION_CS" localSheetId="29">'[3]Перечень тарифов'!$AL$12:$AL$137</definedName>
    <definedName name="PT_DIFFERENTIATION_CS" localSheetId="22">'[4]Перечень тарифов'!$AL$12:$AL$137</definedName>
    <definedName name="PT_DIFFERENTIATION_CS" localSheetId="26">'[5]Перечень тарифов'!$AL$12:$AL$137</definedName>
    <definedName name="PT_DIFFERENTIATION_CS" localSheetId="30">'[14]Перечень тарифов'!$AL$12:$AL$137</definedName>
    <definedName name="PT_DIFFERENTIATION_CS" localSheetId="19">'[6]Перечень тарифов'!$AL$12:$AL$122</definedName>
    <definedName name="PT_DIFFERENTIATION_CS" localSheetId="23">'[7]Перечень тарифов'!$AL$12:$AL$137</definedName>
    <definedName name="PT_DIFFERENTIATION_CS" localSheetId="27">'[8]Перечень тарифов'!$AL$12:$AL$137</definedName>
    <definedName name="PT_DIFFERENTIATION_CS" localSheetId="20">'[9]Перечень тарифов'!$AL$12:$AL$132</definedName>
    <definedName name="PT_DIFFERENTIATION_CS" localSheetId="24">'[10]Перечень тарифов'!$AL$12:$AL$137</definedName>
    <definedName name="PT_DIFFERENTIATION_CS" localSheetId="28">'[11]Перечень тарифов'!$AL$12:$AL$137</definedName>
    <definedName name="PT_DIFFERENTIATION_CS">'[9]Перечень тарифов'!$AL$12:$AL$132</definedName>
    <definedName name="PT_DIFFERENTIATION_CS_ID" localSheetId="21">'[1]Перечень тарифов'!$AF$12:$AF$137</definedName>
    <definedName name="PT_DIFFERENTIATION_CS_ID" localSheetId="25">'[2]Перечень тарифов'!$AF$12:$AF$137</definedName>
    <definedName name="PT_DIFFERENTIATION_CS_ID" localSheetId="29">'[3]Перечень тарифов'!$AF$12:$AF$137</definedName>
    <definedName name="PT_DIFFERENTIATION_CS_ID" localSheetId="22">'[4]Перечень тарифов'!$AF$12:$AF$137</definedName>
    <definedName name="PT_DIFFERENTIATION_CS_ID" localSheetId="26">'[5]Перечень тарифов'!$AF$12:$AF$137</definedName>
    <definedName name="PT_DIFFERENTIATION_CS_ID" localSheetId="30">'[14]Перечень тарифов'!$AF$12:$AF$137</definedName>
    <definedName name="PT_DIFFERENTIATION_CS_ID" localSheetId="19">'[6]Перечень тарифов'!$AF$12:$AF$122</definedName>
    <definedName name="PT_DIFFERENTIATION_CS_ID" localSheetId="23">'[7]Перечень тарифов'!$AF$12:$AF$137</definedName>
    <definedName name="PT_DIFFERENTIATION_CS_ID" localSheetId="27">'[8]Перечень тарифов'!$AF$12:$AF$137</definedName>
    <definedName name="PT_DIFFERENTIATION_CS_ID" localSheetId="20">'[9]Перечень тарифов'!$AF$12:$AF$132</definedName>
    <definedName name="PT_DIFFERENTIATION_CS_ID" localSheetId="24">'[10]Перечень тарифов'!$AF$12:$AF$137</definedName>
    <definedName name="PT_DIFFERENTIATION_CS_ID" localSheetId="28">'[11]Перечень тарифов'!$AF$12:$AF$137</definedName>
    <definedName name="PT_DIFFERENTIATION_CS_ID">'[9]Перечень тарифов'!$AF$12:$AF$132</definedName>
    <definedName name="PT_DIFFERENTIATION_IST_TE" localSheetId="21">'[1]Перечень тарифов'!$AM$12:$AM$137</definedName>
    <definedName name="PT_DIFFERENTIATION_IST_TE" localSheetId="25">'[2]Перечень тарифов'!$AM$12:$AM$137</definedName>
    <definedName name="PT_DIFFERENTIATION_IST_TE" localSheetId="29">'[3]Перечень тарифов'!$AM$12:$AM$137</definedName>
    <definedName name="PT_DIFFERENTIATION_IST_TE" localSheetId="22">'[4]Перечень тарифов'!$AM$12:$AM$137</definedName>
    <definedName name="PT_DIFFERENTIATION_IST_TE" localSheetId="26">'[5]Перечень тарифов'!$AM$12:$AM$137</definedName>
    <definedName name="PT_DIFFERENTIATION_IST_TE" localSheetId="30">'[14]Перечень тарифов'!$AM$12:$AM$137</definedName>
    <definedName name="PT_DIFFERENTIATION_IST_TE" localSheetId="19">'[6]Перечень тарифов'!$AM$12:$AM$122</definedName>
    <definedName name="PT_DIFFERENTIATION_IST_TE" localSheetId="23">'[7]Перечень тарифов'!$AM$12:$AM$137</definedName>
    <definedName name="PT_DIFFERENTIATION_IST_TE" localSheetId="27">'[8]Перечень тарифов'!$AM$12:$AM$137</definedName>
    <definedName name="PT_DIFFERENTIATION_IST_TE" localSheetId="20">'[9]Перечень тарифов'!$AM$12:$AM$132</definedName>
    <definedName name="PT_DIFFERENTIATION_IST_TE" localSheetId="24">'[10]Перечень тарифов'!$AM$12:$AM$137</definedName>
    <definedName name="PT_DIFFERENTIATION_IST_TE" localSheetId="28">'[11]Перечень тарифов'!$AM$12:$AM$137</definedName>
    <definedName name="PT_DIFFERENTIATION_IST_TE">'[9]Перечень тарифов'!$AM$12:$AM$132</definedName>
    <definedName name="PT_DIFFERENTIATION_IST_TE_ID" localSheetId="21">'[1]Перечень тарифов'!$AG$12:$AG$137</definedName>
    <definedName name="PT_DIFFERENTIATION_IST_TE_ID" localSheetId="25">'[2]Перечень тарифов'!$AG$12:$AG$137</definedName>
    <definedName name="PT_DIFFERENTIATION_IST_TE_ID" localSheetId="29">'[3]Перечень тарифов'!$AG$12:$AG$137</definedName>
    <definedName name="PT_DIFFERENTIATION_IST_TE_ID" localSheetId="22">'[4]Перечень тарифов'!$AG$12:$AG$137</definedName>
    <definedName name="PT_DIFFERENTIATION_IST_TE_ID" localSheetId="26">'[5]Перечень тарифов'!$AG$12:$AG$137</definedName>
    <definedName name="PT_DIFFERENTIATION_IST_TE_ID" localSheetId="30">'[14]Перечень тарифов'!$AG$12:$AG$137</definedName>
    <definedName name="PT_DIFFERENTIATION_IST_TE_ID" localSheetId="19">'[6]Перечень тарифов'!$AG$12:$AG$122</definedName>
    <definedName name="PT_DIFFERENTIATION_IST_TE_ID" localSheetId="23">'[7]Перечень тарифов'!$AG$12:$AG$137</definedName>
    <definedName name="PT_DIFFERENTIATION_IST_TE_ID" localSheetId="27">'[8]Перечень тарифов'!$AG$12:$AG$137</definedName>
    <definedName name="PT_DIFFERENTIATION_IST_TE_ID" localSheetId="20">'[9]Перечень тарифов'!$AG$12:$AG$132</definedName>
    <definedName name="PT_DIFFERENTIATION_IST_TE_ID" localSheetId="24">'[10]Перечень тарифов'!$AG$12:$AG$137</definedName>
    <definedName name="PT_DIFFERENTIATION_IST_TE_ID" localSheetId="28">'[11]Перечень тарифов'!$AG$12:$AG$137</definedName>
    <definedName name="PT_DIFFERENTIATION_IST_TE_ID">'[9]Перечень тарифов'!$AG$12:$AG$132</definedName>
    <definedName name="PT_DIFFERENTIATION_NTAR" localSheetId="21">'[1]Перечень тарифов'!$AJ$12:$AJ$137</definedName>
    <definedName name="PT_DIFFERENTIATION_NTAR" localSheetId="25">'[2]Перечень тарифов'!$AJ$12:$AJ$137</definedName>
    <definedName name="PT_DIFFERENTIATION_NTAR" localSheetId="29">'[3]Перечень тарифов'!$AJ$12:$AJ$137</definedName>
    <definedName name="PT_DIFFERENTIATION_NTAR" localSheetId="22">'[4]Перечень тарифов'!$AJ$12:$AJ$137</definedName>
    <definedName name="PT_DIFFERENTIATION_NTAR" localSheetId="26">'[5]Перечень тарифов'!$AJ$12:$AJ$137</definedName>
    <definedName name="PT_DIFFERENTIATION_NTAR" localSheetId="30">'[14]Перечень тарифов'!$AJ$12:$AJ$137</definedName>
    <definedName name="PT_DIFFERENTIATION_NTAR" localSheetId="19">'[6]Перечень тарифов'!$AJ$12:$AJ$122</definedName>
    <definedName name="PT_DIFFERENTIATION_NTAR" localSheetId="23">'[7]Перечень тарифов'!$AJ$12:$AJ$137</definedName>
    <definedName name="PT_DIFFERENTIATION_NTAR" localSheetId="27">'[8]Перечень тарифов'!$AJ$12:$AJ$137</definedName>
    <definedName name="PT_DIFFERENTIATION_NTAR" localSheetId="20">'[9]Перечень тарифов'!$AJ$12:$AJ$132</definedName>
    <definedName name="PT_DIFFERENTIATION_NTAR" localSheetId="24">'[10]Перечень тарифов'!$AJ$12:$AJ$137</definedName>
    <definedName name="PT_DIFFERENTIATION_NTAR" localSheetId="28">'[11]Перечень тарифов'!$AJ$12:$AJ$137</definedName>
    <definedName name="PT_DIFFERENTIATION_NTAR">'[9]Перечень тарифов'!$AJ$12:$AJ$132</definedName>
    <definedName name="PT_DIFFERENTIATION_NTAR_ID" localSheetId="21">'[1]Перечень тарифов'!$AD$12:$AD$137</definedName>
    <definedName name="PT_DIFFERENTIATION_NTAR_ID" localSheetId="25">'[2]Перечень тарифов'!$AD$12:$AD$137</definedName>
    <definedName name="PT_DIFFERENTIATION_NTAR_ID" localSheetId="29">'[3]Перечень тарифов'!$AD$12:$AD$137</definedName>
    <definedName name="PT_DIFFERENTIATION_NTAR_ID" localSheetId="22">'[4]Перечень тарифов'!$AD$12:$AD$137</definedName>
    <definedName name="PT_DIFFERENTIATION_NTAR_ID" localSheetId="26">'[5]Перечень тарифов'!$AD$12:$AD$137</definedName>
    <definedName name="PT_DIFFERENTIATION_NTAR_ID" localSheetId="30">'[14]Перечень тарифов'!$AD$12:$AD$137</definedName>
    <definedName name="PT_DIFFERENTIATION_NTAR_ID" localSheetId="19">'[6]Перечень тарифов'!$AD$12:$AD$122</definedName>
    <definedName name="PT_DIFFERENTIATION_NTAR_ID" localSheetId="23">'[7]Перечень тарифов'!$AD$12:$AD$137</definedName>
    <definedName name="PT_DIFFERENTIATION_NTAR_ID" localSheetId="27">'[8]Перечень тарифов'!$AD$12:$AD$137</definedName>
    <definedName name="PT_DIFFERENTIATION_NTAR_ID" localSheetId="20">'[9]Перечень тарифов'!$AD$12:$AD$132</definedName>
    <definedName name="PT_DIFFERENTIATION_NTAR_ID" localSheetId="24">'[10]Перечень тарифов'!$AD$12:$AD$137</definedName>
    <definedName name="PT_DIFFERENTIATION_NTAR_ID" localSheetId="28">'[11]Перечень тарифов'!$AD$12:$AD$137</definedName>
    <definedName name="PT_DIFFERENTIATION_NTAR_ID">'[9]Перечень тарифов'!$AD$12:$AD$132</definedName>
    <definedName name="PT_DIFFERENTIATION_NUM_CS" localSheetId="21">'[1]Перечень тарифов'!$AP$12:$AP$137</definedName>
    <definedName name="PT_DIFFERENTIATION_NUM_CS" localSheetId="25">'[2]Перечень тарифов'!$AP$12:$AP$137</definedName>
    <definedName name="PT_DIFFERENTIATION_NUM_CS" localSheetId="29">'[3]Перечень тарифов'!$AP$12:$AP$137</definedName>
    <definedName name="PT_DIFFERENTIATION_NUM_CS" localSheetId="22">'[4]Перечень тарифов'!$AP$12:$AP$137</definedName>
    <definedName name="PT_DIFFERENTIATION_NUM_CS" localSheetId="26">'[5]Перечень тарифов'!$AP$12:$AP$137</definedName>
    <definedName name="PT_DIFFERENTIATION_NUM_CS" localSheetId="30">'[14]Перечень тарифов'!$AP$12:$AP$137</definedName>
    <definedName name="PT_DIFFERENTIATION_NUM_CS" localSheetId="19">'[6]Перечень тарифов'!$AP$12:$AP$122</definedName>
    <definedName name="PT_DIFFERENTIATION_NUM_CS" localSheetId="23">'[7]Перечень тарифов'!$AP$12:$AP$137</definedName>
    <definedName name="PT_DIFFERENTIATION_NUM_CS" localSheetId="27">'[8]Перечень тарифов'!$AP$12:$AP$137</definedName>
    <definedName name="PT_DIFFERENTIATION_NUM_CS" localSheetId="20">'[9]Перечень тарифов'!$AP$12:$AP$132</definedName>
    <definedName name="PT_DIFFERENTIATION_NUM_CS" localSheetId="24">'[10]Перечень тарифов'!$AP$12:$AP$137</definedName>
    <definedName name="PT_DIFFERENTIATION_NUM_CS" localSheetId="28">'[11]Перечень тарифов'!$AP$12:$AP$137</definedName>
    <definedName name="PT_DIFFERENTIATION_NUM_CS">'[9]Перечень тарифов'!$AP$12:$AP$132</definedName>
    <definedName name="PT_DIFFERENTIATION_NUM_IST_TE" localSheetId="21">'[1]Перечень тарифов'!$AQ$12:$AQ$137</definedName>
    <definedName name="PT_DIFFERENTIATION_NUM_IST_TE" localSheetId="25">'[2]Перечень тарифов'!$AQ$12:$AQ$137</definedName>
    <definedName name="PT_DIFFERENTIATION_NUM_IST_TE" localSheetId="29">'[3]Перечень тарифов'!$AQ$12:$AQ$137</definedName>
    <definedName name="PT_DIFFERENTIATION_NUM_IST_TE" localSheetId="22">'[4]Перечень тарифов'!$AQ$12:$AQ$137</definedName>
    <definedName name="PT_DIFFERENTIATION_NUM_IST_TE" localSheetId="26">'[5]Перечень тарифов'!$AQ$12:$AQ$137</definedName>
    <definedName name="PT_DIFFERENTIATION_NUM_IST_TE" localSheetId="30">'[14]Перечень тарифов'!$AQ$12:$AQ$137</definedName>
    <definedName name="PT_DIFFERENTIATION_NUM_IST_TE" localSheetId="19">'[6]Перечень тарифов'!$AQ$12:$AQ$122</definedName>
    <definedName name="PT_DIFFERENTIATION_NUM_IST_TE" localSheetId="23">'[7]Перечень тарифов'!$AQ$12:$AQ$137</definedName>
    <definedName name="PT_DIFFERENTIATION_NUM_IST_TE" localSheetId="27">'[8]Перечень тарифов'!$AQ$12:$AQ$137</definedName>
    <definedName name="PT_DIFFERENTIATION_NUM_IST_TE" localSheetId="20">'[9]Перечень тарифов'!$AQ$12:$AQ$132</definedName>
    <definedName name="PT_DIFFERENTIATION_NUM_IST_TE" localSheetId="24">'[10]Перечень тарифов'!$AQ$12:$AQ$137</definedName>
    <definedName name="PT_DIFFERENTIATION_NUM_IST_TE" localSheetId="28">'[11]Перечень тарифов'!$AQ$12:$AQ$137</definedName>
    <definedName name="PT_DIFFERENTIATION_NUM_IST_TE">'[9]Перечень тарифов'!$AQ$12:$AQ$132</definedName>
    <definedName name="PT_DIFFERENTIATION_NUM_NTAR" localSheetId="21">'[1]Перечень тарифов'!$AN$12:$AN$137</definedName>
    <definedName name="PT_DIFFERENTIATION_NUM_NTAR" localSheetId="25">'[2]Перечень тарифов'!$AN$12:$AN$137</definedName>
    <definedName name="PT_DIFFERENTIATION_NUM_NTAR" localSheetId="29">'[3]Перечень тарифов'!$AN$12:$AN$137</definedName>
    <definedName name="PT_DIFFERENTIATION_NUM_NTAR" localSheetId="22">'[4]Перечень тарифов'!$AN$12:$AN$137</definedName>
    <definedName name="PT_DIFFERENTIATION_NUM_NTAR" localSheetId="26">'[5]Перечень тарифов'!$AN$12:$AN$137</definedName>
    <definedName name="PT_DIFFERENTIATION_NUM_NTAR" localSheetId="30">'[14]Перечень тарифов'!$AN$12:$AN$137</definedName>
    <definedName name="PT_DIFFERENTIATION_NUM_NTAR" localSheetId="19">'[6]Перечень тарифов'!$AN$12:$AN$122</definedName>
    <definedName name="PT_DIFFERENTIATION_NUM_NTAR" localSheetId="23">'[7]Перечень тарифов'!$AN$12:$AN$137</definedName>
    <definedName name="PT_DIFFERENTIATION_NUM_NTAR" localSheetId="27">'[8]Перечень тарифов'!$AN$12:$AN$137</definedName>
    <definedName name="PT_DIFFERENTIATION_NUM_NTAR" localSheetId="20">'[9]Перечень тарифов'!$AN$12:$AN$132</definedName>
    <definedName name="PT_DIFFERENTIATION_NUM_NTAR" localSheetId="24">'[10]Перечень тарифов'!$AN$12:$AN$137</definedName>
    <definedName name="PT_DIFFERENTIATION_NUM_NTAR" localSheetId="28">'[11]Перечень тарифов'!$AN$12:$AN$137</definedName>
    <definedName name="PT_DIFFERENTIATION_NUM_NTAR">'[9]Перечень тарифов'!$AN$12:$AN$132</definedName>
    <definedName name="PT_DIFFERENTIATION_NUM_TER" localSheetId="21">'[1]Перечень тарифов'!$AO$12:$AO$137</definedName>
    <definedName name="PT_DIFFERENTIATION_NUM_TER" localSheetId="25">'[2]Перечень тарифов'!$AO$12:$AO$137</definedName>
    <definedName name="PT_DIFFERENTIATION_NUM_TER" localSheetId="29">'[3]Перечень тарифов'!$AO$12:$AO$137</definedName>
    <definedName name="PT_DIFFERENTIATION_NUM_TER" localSheetId="22">'[4]Перечень тарифов'!$AO$12:$AO$137</definedName>
    <definedName name="PT_DIFFERENTIATION_NUM_TER" localSheetId="26">'[5]Перечень тарифов'!$AO$12:$AO$137</definedName>
    <definedName name="PT_DIFFERENTIATION_NUM_TER" localSheetId="30">'[14]Перечень тарифов'!$AO$12:$AO$137</definedName>
    <definedName name="PT_DIFFERENTIATION_NUM_TER" localSheetId="19">'[6]Перечень тарифов'!$AO$12:$AO$122</definedName>
    <definedName name="PT_DIFFERENTIATION_NUM_TER" localSheetId="23">'[7]Перечень тарифов'!$AO$12:$AO$137</definedName>
    <definedName name="PT_DIFFERENTIATION_NUM_TER" localSheetId="27">'[8]Перечень тарифов'!$AO$12:$AO$137</definedName>
    <definedName name="PT_DIFFERENTIATION_NUM_TER" localSheetId="20">'[9]Перечень тарифов'!$AO$12:$AO$132</definedName>
    <definedName name="PT_DIFFERENTIATION_NUM_TER" localSheetId="24">'[10]Перечень тарифов'!$AO$12:$AO$137</definedName>
    <definedName name="PT_DIFFERENTIATION_NUM_TER" localSheetId="28">'[11]Перечень тарифов'!$AO$12:$AO$137</definedName>
    <definedName name="PT_DIFFERENTIATION_NUM_TER">'[9]Перечень тарифов'!$AO$12:$AO$132</definedName>
    <definedName name="PT_DIFFERENTIATION_TER" localSheetId="21">'[1]Перечень тарифов'!$AK$12:$AK$137</definedName>
    <definedName name="PT_DIFFERENTIATION_TER" localSheetId="25">'[2]Перечень тарифов'!$AK$12:$AK$137</definedName>
    <definedName name="PT_DIFFERENTIATION_TER" localSheetId="29">'[3]Перечень тарифов'!$AK$12:$AK$137</definedName>
    <definedName name="PT_DIFFERENTIATION_TER" localSheetId="22">'[4]Перечень тарифов'!$AK$12:$AK$137</definedName>
    <definedName name="PT_DIFFERENTIATION_TER" localSheetId="26">'[5]Перечень тарифов'!$AK$12:$AK$137</definedName>
    <definedName name="PT_DIFFERENTIATION_TER" localSheetId="30">'[14]Перечень тарифов'!$AK$12:$AK$137</definedName>
    <definedName name="PT_DIFFERENTIATION_TER" localSheetId="19">'[6]Перечень тарифов'!$AK$12:$AK$122</definedName>
    <definedName name="PT_DIFFERENTIATION_TER" localSheetId="23">'[7]Перечень тарифов'!$AK$12:$AK$137</definedName>
    <definedName name="PT_DIFFERENTIATION_TER" localSheetId="27">'[8]Перечень тарифов'!$AK$12:$AK$137</definedName>
    <definedName name="PT_DIFFERENTIATION_TER" localSheetId="20">'[9]Перечень тарифов'!$AK$12:$AK$132</definedName>
    <definedName name="PT_DIFFERENTIATION_TER" localSheetId="24">'[10]Перечень тарифов'!$AK$12:$AK$137</definedName>
    <definedName name="PT_DIFFERENTIATION_TER" localSheetId="28">'[11]Перечень тарифов'!$AK$12:$AK$137</definedName>
    <definedName name="PT_DIFFERENTIATION_TER">'[9]Перечень тарифов'!$AK$12:$AK$132</definedName>
    <definedName name="PT_DIFFERENTIATION_TER_ID" localSheetId="21">'[1]Перечень тарифов'!$AE$12:$AE$137</definedName>
    <definedName name="PT_DIFFERENTIATION_TER_ID" localSheetId="25">'[2]Перечень тарифов'!$AE$12:$AE$137</definedName>
    <definedName name="PT_DIFFERENTIATION_TER_ID" localSheetId="29">'[3]Перечень тарифов'!$AE$12:$AE$137</definedName>
    <definedName name="PT_DIFFERENTIATION_TER_ID" localSheetId="22">'[4]Перечень тарифов'!$AE$12:$AE$137</definedName>
    <definedName name="PT_DIFFERENTIATION_TER_ID" localSheetId="26">'[5]Перечень тарифов'!$AE$12:$AE$137</definedName>
    <definedName name="PT_DIFFERENTIATION_TER_ID" localSheetId="30">'[14]Перечень тарифов'!$AE$12:$AE$137</definedName>
    <definedName name="PT_DIFFERENTIATION_TER_ID" localSheetId="19">'[6]Перечень тарифов'!$AE$12:$AE$122</definedName>
    <definedName name="PT_DIFFERENTIATION_TER_ID" localSheetId="23">'[7]Перечень тарифов'!$AE$12:$AE$137</definedName>
    <definedName name="PT_DIFFERENTIATION_TER_ID" localSheetId="27">'[8]Перечень тарифов'!$AE$12:$AE$137</definedName>
    <definedName name="PT_DIFFERENTIATION_TER_ID" localSheetId="20">'[9]Перечень тарифов'!$AE$12:$AE$132</definedName>
    <definedName name="PT_DIFFERENTIATION_TER_ID" localSheetId="24">'[10]Перечень тарифов'!$AE$12:$AE$137</definedName>
    <definedName name="PT_DIFFERENTIATION_TER_ID" localSheetId="28">'[11]Перечень тарифов'!$AE$12:$AE$137</definedName>
    <definedName name="PT_DIFFERENTIATION_TER_ID">'[9]Перечень тарифов'!$AE$12:$AE$132</definedName>
    <definedName name="PT_DIFFERENTIATION_VTAR" localSheetId="21">'[1]Перечень тарифов'!$AH$12:$AH$137</definedName>
    <definedName name="PT_DIFFERENTIATION_VTAR" localSheetId="25">'[2]Перечень тарифов'!$AH$12:$AH$137</definedName>
    <definedName name="PT_DIFFERENTIATION_VTAR" localSheetId="29">'[3]Перечень тарифов'!$AH$12:$AH$137</definedName>
    <definedName name="PT_DIFFERENTIATION_VTAR" localSheetId="22">'[4]Перечень тарифов'!$AH$12:$AH$137</definedName>
    <definedName name="PT_DIFFERENTIATION_VTAR" localSheetId="26">'[5]Перечень тарифов'!$AH$12:$AH$137</definedName>
    <definedName name="PT_DIFFERENTIATION_VTAR" localSheetId="30">'[14]Перечень тарифов'!$AH$12:$AH$137</definedName>
    <definedName name="PT_DIFFERENTIATION_VTAR" localSheetId="23">'[7]Перечень тарифов'!$AH$12:$AH$137</definedName>
    <definedName name="PT_DIFFERENTIATION_VTAR" localSheetId="27">'[8]Перечень тарифов'!$AH$12:$AH$137</definedName>
    <definedName name="PT_DIFFERENTIATION_VTAR" localSheetId="20">'[9]Перечень тарифов'!$AH$12:$AH$132</definedName>
    <definedName name="PT_DIFFERENTIATION_VTAR" localSheetId="24">'[10]Перечень тарифов'!$AH$12:$AH$137</definedName>
    <definedName name="PT_DIFFERENTIATION_VTAR" localSheetId="28">'[11]Перечень тарифов'!$AH$12:$AH$137</definedName>
    <definedName name="PT_DIFFERENTIATION_VTAR">'[9]Перечень тарифов'!$AH$12:$AH$132</definedName>
    <definedName name="PT_DIFFERENTIATION_VTAR_ID" localSheetId="21">'[1]Перечень тарифов'!$AC$12:$AC$137</definedName>
    <definedName name="PT_DIFFERENTIATION_VTAR_ID" localSheetId="25">'[2]Перечень тарифов'!$AC$12:$AC$137</definedName>
    <definedName name="PT_DIFFERENTIATION_VTAR_ID" localSheetId="29">'[3]Перечень тарифов'!$AC$12:$AC$137</definedName>
    <definedName name="PT_DIFFERENTIATION_VTAR_ID" localSheetId="22">'[4]Перечень тарифов'!$AC$12:$AC$137</definedName>
    <definedName name="PT_DIFFERENTIATION_VTAR_ID" localSheetId="26">'[5]Перечень тарифов'!$AC$12:$AC$137</definedName>
    <definedName name="PT_DIFFERENTIATION_VTAR_ID" localSheetId="30">'[14]Перечень тарифов'!$AC$12:$AC$137</definedName>
    <definedName name="PT_DIFFERENTIATION_VTAR_ID" localSheetId="23">'[7]Перечень тарифов'!$AC$12:$AC$137</definedName>
    <definedName name="PT_DIFFERENTIATION_VTAR_ID" localSheetId="27">'[8]Перечень тарифов'!$AC$12:$AC$137</definedName>
    <definedName name="PT_DIFFERENTIATION_VTAR_ID" localSheetId="20">'[9]Перечень тарифов'!$AC$12:$AC$132</definedName>
    <definedName name="PT_DIFFERENTIATION_VTAR_ID" localSheetId="24">'[10]Перечень тарифов'!$AC$12:$AC$137</definedName>
    <definedName name="PT_DIFFERENTIATION_VTAR_ID" localSheetId="28">'[11]Перечень тарифов'!$AC$12:$AC$137</definedName>
    <definedName name="PT_DIFFERENTIATION_VTAR_ID">'[9]Перечень тарифов'!$AC$12:$AC$132</definedName>
    <definedName name="pt_ist_te_4i" localSheetId="20">#REF!</definedName>
    <definedName name="pt_ist_te_4i">#REF!</definedName>
    <definedName name="pt_ist_te_4p" localSheetId="20">#REF!</definedName>
    <definedName name="pt_ist_te_4p">#REF!</definedName>
    <definedName name="pt_ntar_4i" localSheetId="20">#REF!</definedName>
    <definedName name="pt_ntar_4i">#REF!</definedName>
    <definedName name="pt_ntar_4p" localSheetId="20">#REF!</definedName>
    <definedName name="pt_ntar_4p">#REF!</definedName>
    <definedName name="PT_P_FORM_COLDVSNA_4_NAME_FORM" localSheetId="21">[1]DATA_FORMS!$C$17</definedName>
    <definedName name="PT_P_FORM_COLDVSNA_4_NAME_FORM" localSheetId="25">[2]DATA_FORMS!$C$17</definedName>
    <definedName name="PT_P_FORM_COLDVSNA_4_NAME_FORM" localSheetId="29">[3]DATA_FORMS!$C$17</definedName>
    <definedName name="PT_P_FORM_COLDVSNA_4_NAME_FORM" localSheetId="22">[4]DATA_FORMS!$C$17</definedName>
    <definedName name="PT_P_FORM_COLDVSNA_4_NAME_FORM" localSheetId="26">[5]DATA_FORMS!$C$17</definedName>
    <definedName name="PT_P_FORM_COLDVSNA_4_NAME_FORM" localSheetId="30">[14]DATA_FORMS!$C$17</definedName>
    <definedName name="PT_P_FORM_COLDVSNA_4_NAME_FORM" localSheetId="19">[6]DATA_FORMS!$C$17</definedName>
    <definedName name="PT_P_FORM_COLDVSNA_4_NAME_FORM" localSheetId="23">[7]DATA_FORMS!$C$17</definedName>
    <definedName name="PT_P_FORM_COLDVSNA_4_NAME_FORM" localSheetId="27">[8]DATA_FORMS!$C$17</definedName>
    <definedName name="PT_P_FORM_COLDVSNA_4_NAME_FORM" localSheetId="20">[9]DATA_FORMS!$C$17</definedName>
    <definedName name="PT_P_FORM_COLDVSNA_4_NAME_FORM" localSheetId="24">[10]DATA_FORMS!$C$17</definedName>
    <definedName name="PT_P_FORM_COLDVSNA_4_NAME_FORM" localSheetId="28">[11]DATA_FORMS!$C$17</definedName>
    <definedName name="PT_P_FORM_COLDVSNA_4_NAME_FORM">[9]DATA_FORMS!$C$17</definedName>
    <definedName name="PT_P_FORM_COLDVSNA_5_NAME_FORM" localSheetId="21">[1]DATA_FORMS!$C$18</definedName>
    <definedName name="PT_P_FORM_COLDVSNA_5_NAME_FORM" localSheetId="25">[2]DATA_FORMS!$C$18</definedName>
    <definedName name="PT_P_FORM_COLDVSNA_5_NAME_FORM" localSheetId="29">[3]DATA_FORMS!$C$18</definedName>
    <definedName name="PT_P_FORM_COLDVSNA_5_NAME_FORM" localSheetId="22">[4]DATA_FORMS!$C$18</definedName>
    <definedName name="PT_P_FORM_COLDVSNA_5_NAME_FORM" localSheetId="26">[5]DATA_FORMS!$C$18</definedName>
    <definedName name="PT_P_FORM_COLDVSNA_5_NAME_FORM" localSheetId="30">[14]DATA_FORMS!$C$18</definedName>
    <definedName name="PT_P_FORM_COLDVSNA_5_NAME_FORM" localSheetId="19">[6]DATA_FORMS!$C$18</definedName>
    <definedName name="PT_P_FORM_COLDVSNA_5_NAME_FORM" localSheetId="23">[7]DATA_FORMS!$C$18</definedName>
    <definedName name="PT_P_FORM_COLDVSNA_5_NAME_FORM" localSheetId="27">[8]DATA_FORMS!$C$18</definedName>
    <definedName name="PT_P_FORM_COLDVSNA_5_NAME_FORM" localSheetId="20">[9]DATA_FORMS!$C$18</definedName>
    <definedName name="PT_P_FORM_COLDVSNA_5_NAME_FORM" localSheetId="24">[10]DATA_FORMS!$C$18</definedName>
    <definedName name="PT_P_FORM_COLDVSNA_5_NAME_FORM" localSheetId="28">[11]DATA_FORMS!$C$18</definedName>
    <definedName name="PT_P_FORM_COLDVSNA_5_NAME_FORM">[9]DATA_FORMS!$C$18</definedName>
    <definedName name="PT_P_FORM_HEAT_4_NAME_FORM" localSheetId="21">[1]DATA_FORMS!$C$9</definedName>
    <definedName name="PT_P_FORM_HEAT_4_NAME_FORM" localSheetId="25">[2]DATA_FORMS!$C$9</definedName>
    <definedName name="PT_P_FORM_HEAT_4_NAME_FORM" localSheetId="29">[3]DATA_FORMS!$C$9</definedName>
    <definedName name="PT_P_FORM_HEAT_4_NAME_FORM" localSheetId="22">[4]DATA_FORMS!$C$9</definedName>
    <definedName name="PT_P_FORM_HEAT_4_NAME_FORM" localSheetId="26">[5]DATA_FORMS!$C$9</definedName>
    <definedName name="PT_P_FORM_HEAT_4_NAME_FORM" localSheetId="30">[14]DATA_FORMS!$C$9</definedName>
    <definedName name="PT_P_FORM_HEAT_4_NAME_FORM" localSheetId="19">[6]DATA_FORMS!$C$9</definedName>
    <definedName name="PT_P_FORM_HEAT_4_NAME_FORM" localSheetId="23">[7]DATA_FORMS!$C$9</definedName>
    <definedName name="PT_P_FORM_HEAT_4_NAME_FORM" localSheetId="27">[8]DATA_FORMS!$C$9</definedName>
    <definedName name="PT_P_FORM_HEAT_4_NAME_FORM" localSheetId="20">[9]DATA_FORMS!$C$9</definedName>
    <definedName name="PT_P_FORM_HEAT_4_NAME_FORM" localSheetId="24">[10]DATA_FORMS!$C$9</definedName>
    <definedName name="PT_P_FORM_HEAT_4_NAME_FORM" localSheetId="28">[11]DATA_FORMS!$C$9</definedName>
    <definedName name="PT_P_FORM_HEAT_4_NAME_FORM">[9]DATA_FORMS!$C$9</definedName>
    <definedName name="PT_P_FORM_HEAT_5_NAME_FORM" localSheetId="21">[1]DATA_FORMS!$C$10</definedName>
    <definedName name="PT_P_FORM_HEAT_5_NAME_FORM" localSheetId="25">[2]DATA_FORMS!$C$10</definedName>
    <definedName name="PT_P_FORM_HEAT_5_NAME_FORM" localSheetId="29">[3]DATA_FORMS!$C$10</definedName>
    <definedName name="PT_P_FORM_HEAT_5_NAME_FORM" localSheetId="22">[4]DATA_FORMS!$C$10</definedName>
    <definedName name="PT_P_FORM_HEAT_5_NAME_FORM" localSheetId="26">[5]DATA_FORMS!$C$10</definedName>
    <definedName name="PT_P_FORM_HEAT_5_NAME_FORM" localSheetId="30">[14]DATA_FORMS!$C$10</definedName>
    <definedName name="PT_P_FORM_HEAT_5_NAME_FORM" localSheetId="19">[6]DATA_FORMS!$C$10</definedName>
    <definedName name="PT_P_FORM_HEAT_5_NAME_FORM" localSheetId="23">[7]DATA_FORMS!$C$10</definedName>
    <definedName name="PT_P_FORM_HEAT_5_NAME_FORM" localSheetId="27">[8]DATA_FORMS!$C$10</definedName>
    <definedName name="PT_P_FORM_HEAT_5_NAME_FORM" localSheetId="20">[9]DATA_FORMS!$C$10</definedName>
    <definedName name="PT_P_FORM_HEAT_5_NAME_FORM" localSheetId="24">[10]DATA_FORMS!$C$10</definedName>
    <definedName name="PT_P_FORM_HEAT_5_NAME_FORM" localSheetId="28">[11]DATA_FORMS!$C$10</definedName>
    <definedName name="PT_P_FORM_HEAT_5_NAME_FORM">[9]DATA_FORMS!$C$10</definedName>
    <definedName name="PT_P_FORM_HEAT_6_NAME_FORM" localSheetId="21">[1]DATA_FORMS!$C$11</definedName>
    <definedName name="PT_P_FORM_HEAT_6_NAME_FORM" localSheetId="25">[2]DATA_FORMS!$C$11</definedName>
    <definedName name="PT_P_FORM_HEAT_6_NAME_FORM" localSheetId="29">[3]DATA_FORMS!$C$11</definedName>
    <definedName name="PT_P_FORM_HEAT_6_NAME_FORM" localSheetId="22">[4]DATA_FORMS!$C$11</definedName>
    <definedName name="PT_P_FORM_HEAT_6_NAME_FORM" localSheetId="26">[5]DATA_FORMS!$C$11</definedName>
    <definedName name="PT_P_FORM_HEAT_6_NAME_FORM" localSheetId="30">[14]DATA_FORMS!$C$11</definedName>
    <definedName name="PT_P_FORM_HEAT_6_NAME_FORM" localSheetId="19">[6]DATA_FORMS!$C$11</definedName>
    <definedName name="PT_P_FORM_HEAT_6_NAME_FORM" localSheetId="23">[7]DATA_FORMS!$C$11</definedName>
    <definedName name="PT_P_FORM_HEAT_6_NAME_FORM" localSheetId="27">[8]DATA_FORMS!$C$11</definedName>
    <definedName name="PT_P_FORM_HEAT_6_NAME_FORM" localSheetId="20">[9]DATA_FORMS!$C$11</definedName>
    <definedName name="PT_P_FORM_HEAT_6_NAME_FORM" localSheetId="24">[10]DATA_FORMS!$C$11</definedName>
    <definedName name="PT_P_FORM_HEAT_6_NAME_FORM" localSheetId="28">[11]DATA_FORMS!$C$11</definedName>
    <definedName name="PT_P_FORM_HEAT_6_NAME_FORM">[9]DATA_FORMS!$C$11</definedName>
    <definedName name="PT_P_FORM_HEAT_7_NAME_FORM" localSheetId="21">[1]DATA_FORMS!$C$12</definedName>
    <definedName name="PT_P_FORM_HEAT_7_NAME_FORM" localSheetId="25">[2]DATA_FORMS!$C$12</definedName>
    <definedName name="PT_P_FORM_HEAT_7_NAME_FORM" localSheetId="29">[3]DATA_FORMS!$C$12</definedName>
    <definedName name="PT_P_FORM_HEAT_7_NAME_FORM" localSheetId="22">[4]DATA_FORMS!$C$12</definedName>
    <definedName name="PT_P_FORM_HEAT_7_NAME_FORM" localSheetId="26">[5]DATA_FORMS!$C$12</definedName>
    <definedName name="PT_P_FORM_HEAT_7_NAME_FORM" localSheetId="30">[14]DATA_FORMS!$C$12</definedName>
    <definedName name="PT_P_FORM_HEAT_7_NAME_FORM" localSheetId="19">[6]DATA_FORMS!$C$12</definedName>
    <definedName name="PT_P_FORM_HEAT_7_NAME_FORM" localSheetId="23">[7]DATA_FORMS!$C$12</definedName>
    <definedName name="PT_P_FORM_HEAT_7_NAME_FORM" localSheetId="27">[8]DATA_FORMS!$C$12</definedName>
    <definedName name="PT_P_FORM_HEAT_7_NAME_FORM" localSheetId="20">[9]DATA_FORMS!$C$12</definedName>
    <definedName name="PT_P_FORM_HEAT_7_NAME_FORM" localSheetId="24">[10]DATA_FORMS!$C$12</definedName>
    <definedName name="PT_P_FORM_HEAT_7_NAME_FORM" localSheetId="28">[11]DATA_FORMS!$C$12</definedName>
    <definedName name="PT_P_FORM_HEAT_7_NAME_FORM">[9]DATA_FORMS!$C$12</definedName>
    <definedName name="PT_P_FORM_HOTVSNA_4_NAME_FORM" localSheetId="21">[1]DATA_FORMS!$C$21</definedName>
    <definedName name="PT_P_FORM_HOTVSNA_4_NAME_FORM" localSheetId="25">[2]DATA_FORMS!$C$21</definedName>
    <definedName name="PT_P_FORM_HOTVSNA_4_NAME_FORM" localSheetId="29">[3]DATA_FORMS!$C$21</definedName>
    <definedName name="PT_P_FORM_HOTVSNA_4_NAME_FORM" localSheetId="22">[4]DATA_FORMS!$C$21</definedName>
    <definedName name="PT_P_FORM_HOTVSNA_4_NAME_FORM" localSheetId="26">[5]DATA_FORMS!$C$21</definedName>
    <definedName name="PT_P_FORM_HOTVSNA_4_NAME_FORM" localSheetId="30">[14]DATA_FORMS!$C$21</definedName>
    <definedName name="PT_P_FORM_HOTVSNA_4_NAME_FORM" localSheetId="19">[6]DATA_FORMS!$C$21</definedName>
    <definedName name="PT_P_FORM_HOTVSNA_4_NAME_FORM" localSheetId="23">[7]DATA_FORMS!$C$21</definedName>
    <definedName name="PT_P_FORM_HOTVSNA_4_NAME_FORM" localSheetId="27">[8]DATA_FORMS!$C$21</definedName>
    <definedName name="PT_P_FORM_HOTVSNA_4_NAME_FORM" localSheetId="20">[9]DATA_FORMS!$C$21</definedName>
    <definedName name="PT_P_FORM_HOTVSNA_4_NAME_FORM" localSheetId="24">[10]DATA_FORMS!$C$21</definedName>
    <definedName name="PT_P_FORM_HOTVSNA_4_NAME_FORM" localSheetId="28">[11]DATA_FORMS!$C$21</definedName>
    <definedName name="PT_P_FORM_HOTVSNA_4_NAME_FORM">[9]DATA_FORMS!$C$21</definedName>
    <definedName name="PT_P_FORM_HOTVSNA_5_NAME_FORM" localSheetId="21">[1]DATA_FORMS!$C$22</definedName>
    <definedName name="PT_P_FORM_HOTVSNA_5_NAME_FORM" localSheetId="25">[2]DATA_FORMS!$C$22</definedName>
    <definedName name="PT_P_FORM_HOTVSNA_5_NAME_FORM" localSheetId="29">[3]DATA_FORMS!$C$22</definedName>
    <definedName name="PT_P_FORM_HOTVSNA_5_NAME_FORM" localSheetId="22">[4]DATA_FORMS!$C$22</definedName>
    <definedName name="PT_P_FORM_HOTVSNA_5_NAME_FORM" localSheetId="26">[5]DATA_FORMS!$C$22</definedName>
    <definedName name="PT_P_FORM_HOTVSNA_5_NAME_FORM" localSheetId="30">[14]DATA_FORMS!$C$22</definedName>
    <definedName name="PT_P_FORM_HOTVSNA_5_NAME_FORM" localSheetId="19">[6]DATA_FORMS!$C$22</definedName>
    <definedName name="PT_P_FORM_HOTVSNA_5_NAME_FORM" localSheetId="23">[7]DATA_FORMS!$C$22</definedName>
    <definedName name="PT_P_FORM_HOTVSNA_5_NAME_FORM" localSheetId="27">[8]DATA_FORMS!$C$22</definedName>
    <definedName name="PT_P_FORM_HOTVSNA_5_NAME_FORM" localSheetId="20">[9]DATA_FORMS!$C$22</definedName>
    <definedName name="PT_P_FORM_HOTVSNA_5_NAME_FORM" localSheetId="24">[10]DATA_FORMS!$C$22</definedName>
    <definedName name="PT_P_FORM_HOTVSNA_5_NAME_FORM" localSheetId="28">[11]DATA_FORMS!$C$22</definedName>
    <definedName name="PT_P_FORM_HOTVSNA_5_NAME_FORM">[9]DATA_FORMS!$C$22</definedName>
    <definedName name="PT_P_FORM_VOTV_4_NAME_FORM" localSheetId="21">[1]DATA_FORMS!$C$25</definedName>
    <definedName name="PT_P_FORM_VOTV_4_NAME_FORM" localSheetId="25">[2]DATA_FORMS!$C$25</definedName>
    <definedName name="PT_P_FORM_VOTV_4_NAME_FORM" localSheetId="29">[3]DATA_FORMS!$C$25</definedName>
    <definedName name="PT_P_FORM_VOTV_4_NAME_FORM" localSheetId="22">[4]DATA_FORMS!$C$25</definedName>
    <definedName name="PT_P_FORM_VOTV_4_NAME_FORM" localSheetId="26">[5]DATA_FORMS!$C$25</definedName>
    <definedName name="PT_P_FORM_VOTV_4_NAME_FORM" localSheetId="30">[14]DATA_FORMS!$C$25</definedName>
    <definedName name="PT_P_FORM_VOTV_4_NAME_FORM" localSheetId="19">[6]DATA_FORMS!$C$25</definedName>
    <definedName name="PT_P_FORM_VOTV_4_NAME_FORM" localSheetId="23">[7]DATA_FORMS!$C$25</definedName>
    <definedName name="PT_P_FORM_VOTV_4_NAME_FORM" localSheetId="27">[8]DATA_FORMS!$C$25</definedName>
    <definedName name="PT_P_FORM_VOTV_4_NAME_FORM" localSheetId="20">[9]DATA_FORMS!$C$25</definedName>
    <definedName name="PT_P_FORM_VOTV_4_NAME_FORM" localSheetId="24">[10]DATA_FORMS!$C$25</definedName>
    <definedName name="PT_P_FORM_VOTV_4_NAME_FORM" localSheetId="28">[11]DATA_FORMS!$C$25</definedName>
    <definedName name="PT_P_FORM_VOTV_4_NAME_FORM">[9]DATA_FORMS!$C$25</definedName>
    <definedName name="PT_P_FORM_VOTV_5_NAME_FORM" localSheetId="21">[1]DATA_FORMS!$C$26</definedName>
    <definedName name="PT_P_FORM_VOTV_5_NAME_FORM" localSheetId="25">[2]DATA_FORMS!$C$26</definedName>
    <definedName name="PT_P_FORM_VOTV_5_NAME_FORM" localSheetId="29">[3]DATA_FORMS!$C$26</definedName>
    <definedName name="PT_P_FORM_VOTV_5_NAME_FORM" localSheetId="22">[4]DATA_FORMS!$C$26</definedName>
    <definedName name="PT_P_FORM_VOTV_5_NAME_FORM" localSheetId="26">[5]DATA_FORMS!$C$26</definedName>
    <definedName name="PT_P_FORM_VOTV_5_NAME_FORM" localSheetId="30">[14]DATA_FORMS!$C$26</definedName>
    <definedName name="PT_P_FORM_VOTV_5_NAME_FORM" localSheetId="19">[6]DATA_FORMS!$C$26</definedName>
    <definedName name="PT_P_FORM_VOTV_5_NAME_FORM" localSheetId="23">[7]DATA_FORMS!$C$26</definedName>
    <definedName name="PT_P_FORM_VOTV_5_NAME_FORM" localSheetId="27">[8]DATA_FORMS!$C$26</definedName>
    <definedName name="PT_P_FORM_VOTV_5_NAME_FORM" localSheetId="20">[9]DATA_FORMS!$C$26</definedName>
    <definedName name="PT_P_FORM_VOTV_5_NAME_FORM" localSheetId="24">[10]DATA_FORMS!$C$26</definedName>
    <definedName name="PT_P_FORM_VOTV_5_NAME_FORM" localSheetId="28">[11]DATA_FORMS!$C$26</definedName>
    <definedName name="PT_P_FORM_VOTV_5_NAME_FORM">[9]DATA_FORMS!$C$26</definedName>
    <definedName name="PT_R_FORM_COLDVSNA_16_NAME_FORM" localSheetId="21">[1]DATA_FORMS!$C$19</definedName>
    <definedName name="PT_R_FORM_COLDVSNA_16_NAME_FORM" localSheetId="25">[2]DATA_FORMS!$C$19</definedName>
    <definedName name="PT_R_FORM_COLDVSNA_16_NAME_FORM" localSheetId="29">[3]DATA_FORMS!$C$19</definedName>
    <definedName name="PT_R_FORM_COLDVSNA_16_NAME_FORM" localSheetId="22">[4]DATA_FORMS!$C$19</definedName>
    <definedName name="PT_R_FORM_COLDVSNA_16_NAME_FORM" localSheetId="26">[5]DATA_FORMS!$C$19</definedName>
    <definedName name="PT_R_FORM_COLDVSNA_16_NAME_FORM" localSheetId="30">[14]DATA_FORMS!$C$19</definedName>
    <definedName name="PT_R_FORM_COLDVSNA_16_NAME_FORM" localSheetId="19">[6]DATA_FORMS!$C$19</definedName>
    <definedName name="PT_R_FORM_COLDVSNA_16_NAME_FORM" localSheetId="23">[7]DATA_FORMS!$C$19</definedName>
    <definedName name="PT_R_FORM_COLDVSNA_16_NAME_FORM" localSheetId="27">[8]DATA_FORMS!$C$19</definedName>
    <definedName name="PT_R_FORM_COLDVSNA_16_NAME_FORM" localSheetId="20">[9]DATA_FORMS!$C$19</definedName>
    <definedName name="PT_R_FORM_COLDVSNA_16_NAME_FORM" localSheetId="24">[10]DATA_FORMS!$C$19</definedName>
    <definedName name="PT_R_FORM_COLDVSNA_16_NAME_FORM" localSheetId="28">[11]DATA_FORMS!$C$19</definedName>
    <definedName name="PT_R_FORM_COLDVSNA_16_NAME_FORM">[9]DATA_FORMS!$C$19</definedName>
    <definedName name="PT_R_FORM_COLDVSNA_17_NAME_FORM" localSheetId="21">[1]DATA_FORMS!$C$20</definedName>
    <definedName name="PT_R_FORM_COLDVSNA_17_NAME_FORM" localSheetId="25">[2]DATA_FORMS!$C$20</definedName>
    <definedName name="PT_R_FORM_COLDVSNA_17_NAME_FORM" localSheetId="29">[3]DATA_FORMS!$C$20</definedName>
    <definedName name="PT_R_FORM_COLDVSNA_17_NAME_FORM" localSheetId="22">[4]DATA_FORMS!$C$20</definedName>
    <definedName name="PT_R_FORM_COLDVSNA_17_NAME_FORM" localSheetId="26">[5]DATA_FORMS!$C$20</definedName>
    <definedName name="PT_R_FORM_COLDVSNA_17_NAME_FORM" localSheetId="30">[14]DATA_FORMS!$C$20</definedName>
    <definedName name="PT_R_FORM_COLDVSNA_17_NAME_FORM" localSheetId="19">[6]DATA_FORMS!$C$20</definedName>
    <definedName name="PT_R_FORM_COLDVSNA_17_NAME_FORM" localSheetId="23">[7]DATA_FORMS!$C$20</definedName>
    <definedName name="PT_R_FORM_COLDVSNA_17_NAME_FORM" localSheetId="27">[8]DATA_FORMS!$C$20</definedName>
    <definedName name="PT_R_FORM_COLDVSNA_17_NAME_FORM" localSheetId="20">[9]DATA_FORMS!$C$20</definedName>
    <definedName name="PT_R_FORM_COLDVSNA_17_NAME_FORM" localSheetId="24">[10]DATA_FORMS!$C$20</definedName>
    <definedName name="PT_R_FORM_COLDVSNA_17_NAME_FORM" localSheetId="28">[11]DATA_FORMS!$C$20</definedName>
    <definedName name="PT_R_FORM_COLDVSNA_17_NAME_FORM">[9]DATA_FORMS!$C$20</definedName>
    <definedName name="PT_R_FORM_HEAT_21_NAME_FORM" localSheetId="21">[1]DATA_FORMS!$C$13</definedName>
    <definedName name="PT_R_FORM_HEAT_21_NAME_FORM" localSheetId="25">[2]DATA_FORMS!$C$13</definedName>
    <definedName name="PT_R_FORM_HEAT_21_NAME_FORM" localSheetId="29">[3]DATA_FORMS!$C$13</definedName>
    <definedName name="PT_R_FORM_HEAT_21_NAME_FORM" localSheetId="22">[4]DATA_FORMS!$C$13</definedName>
    <definedName name="PT_R_FORM_HEAT_21_NAME_FORM" localSheetId="26">[5]DATA_FORMS!$C$13</definedName>
    <definedName name="PT_R_FORM_HEAT_21_NAME_FORM" localSheetId="30">[14]DATA_FORMS!$C$13</definedName>
    <definedName name="PT_R_FORM_HEAT_21_NAME_FORM" localSheetId="19">[6]DATA_FORMS!$C$13</definedName>
    <definedName name="PT_R_FORM_HEAT_21_NAME_FORM" localSheetId="23">[7]DATA_FORMS!$C$13</definedName>
    <definedName name="PT_R_FORM_HEAT_21_NAME_FORM" localSheetId="27">[8]DATA_FORMS!$C$13</definedName>
    <definedName name="PT_R_FORM_HEAT_21_NAME_FORM" localSheetId="20">[9]DATA_FORMS!$C$13</definedName>
    <definedName name="PT_R_FORM_HEAT_21_NAME_FORM" localSheetId="24">[10]DATA_FORMS!$C$13</definedName>
    <definedName name="PT_R_FORM_HEAT_21_NAME_FORM" localSheetId="28">[11]DATA_FORMS!$C$13</definedName>
    <definedName name="PT_R_FORM_HEAT_21_NAME_FORM">[9]DATA_FORMS!$C$13</definedName>
    <definedName name="PT_R_FORM_HEAT_22_NAME_FORM" localSheetId="21">[1]DATA_FORMS!$C$14</definedName>
    <definedName name="PT_R_FORM_HEAT_22_NAME_FORM" localSheetId="25">[2]DATA_FORMS!$C$14</definedName>
    <definedName name="PT_R_FORM_HEAT_22_NAME_FORM" localSheetId="29">[3]DATA_FORMS!$C$14</definedName>
    <definedName name="PT_R_FORM_HEAT_22_NAME_FORM" localSheetId="22">[4]DATA_FORMS!$C$14</definedName>
    <definedName name="PT_R_FORM_HEAT_22_NAME_FORM" localSheetId="26">[5]DATA_FORMS!$C$14</definedName>
    <definedName name="PT_R_FORM_HEAT_22_NAME_FORM" localSheetId="30">[14]DATA_FORMS!$C$14</definedName>
    <definedName name="PT_R_FORM_HEAT_22_NAME_FORM" localSheetId="19">[6]DATA_FORMS!$C$14</definedName>
    <definedName name="PT_R_FORM_HEAT_22_NAME_FORM" localSheetId="23">[7]DATA_FORMS!$C$14</definedName>
    <definedName name="PT_R_FORM_HEAT_22_NAME_FORM" localSheetId="27">[8]DATA_FORMS!$C$14</definedName>
    <definedName name="PT_R_FORM_HEAT_22_NAME_FORM" localSheetId="20">[9]DATA_FORMS!$C$14</definedName>
    <definedName name="PT_R_FORM_HEAT_22_NAME_FORM" localSheetId="24">[10]DATA_FORMS!$C$14</definedName>
    <definedName name="PT_R_FORM_HEAT_22_NAME_FORM" localSheetId="28">[11]DATA_FORMS!$C$14</definedName>
    <definedName name="PT_R_FORM_HEAT_22_NAME_FORM">[9]DATA_FORMS!$C$14</definedName>
    <definedName name="PT_R_FORM_HEAT_23_NAME_FORM" localSheetId="21">[1]DATA_FORMS!$C$15</definedName>
    <definedName name="PT_R_FORM_HEAT_23_NAME_FORM" localSheetId="25">[2]DATA_FORMS!$C$15</definedName>
    <definedName name="PT_R_FORM_HEAT_23_NAME_FORM" localSheetId="29">[3]DATA_FORMS!$C$15</definedName>
    <definedName name="PT_R_FORM_HEAT_23_NAME_FORM" localSheetId="22">[4]DATA_FORMS!$C$15</definedName>
    <definedName name="PT_R_FORM_HEAT_23_NAME_FORM" localSheetId="26">[5]DATA_FORMS!$C$15</definedName>
    <definedName name="PT_R_FORM_HEAT_23_NAME_FORM" localSheetId="30">[14]DATA_FORMS!$C$15</definedName>
    <definedName name="PT_R_FORM_HEAT_23_NAME_FORM" localSheetId="19">[6]DATA_FORMS!$C$15</definedName>
    <definedName name="PT_R_FORM_HEAT_23_NAME_FORM" localSheetId="23">[7]DATA_FORMS!$C$15</definedName>
    <definedName name="PT_R_FORM_HEAT_23_NAME_FORM" localSheetId="27">[8]DATA_FORMS!$C$15</definedName>
    <definedName name="PT_R_FORM_HEAT_23_NAME_FORM" localSheetId="20">[9]DATA_FORMS!$C$15</definedName>
    <definedName name="PT_R_FORM_HEAT_23_NAME_FORM" localSheetId="24">[10]DATA_FORMS!$C$15</definedName>
    <definedName name="PT_R_FORM_HEAT_23_NAME_FORM" localSheetId="28">[11]DATA_FORMS!$C$15</definedName>
    <definedName name="PT_R_FORM_HEAT_23_NAME_FORM">[9]DATA_FORMS!$C$15</definedName>
    <definedName name="PT_R_FORM_HEAT_24_NAME_FORM" localSheetId="21">[1]DATA_FORMS!$C$16</definedName>
    <definedName name="PT_R_FORM_HEAT_24_NAME_FORM" localSheetId="25">[2]DATA_FORMS!$C$16</definedName>
    <definedName name="PT_R_FORM_HEAT_24_NAME_FORM" localSheetId="29">[3]DATA_FORMS!$C$16</definedName>
    <definedName name="PT_R_FORM_HEAT_24_NAME_FORM" localSheetId="22">[4]DATA_FORMS!$C$16</definedName>
    <definedName name="PT_R_FORM_HEAT_24_NAME_FORM" localSheetId="26">[5]DATA_FORMS!$C$16</definedName>
    <definedName name="PT_R_FORM_HEAT_24_NAME_FORM" localSheetId="30">[14]DATA_FORMS!$C$16</definedName>
    <definedName name="PT_R_FORM_HEAT_24_NAME_FORM" localSheetId="19">[6]DATA_FORMS!$C$16</definedName>
    <definedName name="PT_R_FORM_HEAT_24_NAME_FORM" localSheetId="23">[7]DATA_FORMS!$C$16</definedName>
    <definedName name="PT_R_FORM_HEAT_24_NAME_FORM" localSheetId="27">[8]DATA_FORMS!$C$16</definedName>
    <definedName name="PT_R_FORM_HEAT_24_NAME_FORM" localSheetId="20">[9]DATA_FORMS!$C$16</definedName>
    <definedName name="PT_R_FORM_HEAT_24_NAME_FORM" localSheetId="24">[10]DATA_FORMS!$C$16</definedName>
    <definedName name="PT_R_FORM_HEAT_24_NAME_FORM" localSheetId="28">[11]DATA_FORMS!$C$16</definedName>
    <definedName name="PT_R_FORM_HEAT_24_NAME_FORM">[9]DATA_FORMS!$C$16</definedName>
    <definedName name="PT_R_FORM_HOTVSNA_16_NAME_FORM" localSheetId="21">[1]DATA_FORMS!$C$23</definedName>
    <definedName name="PT_R_FORM_HOTVSNA_16_NAME_FORM" localSheetId="25">[2]DATA_FORMS!$C$23</definedName>
    <definedName name="PT_R_FORM_HOTVSNA_16_NAME_FORM" localSheetId="29">[3]DATA_FORMS!$C$23</definedName>
    <definedName name="PT_R_FORM_HOTVSNA_16_NAME_FORM" localSheetId="22">[4]DATA_FORMS!$C$23</definedName>
    <definedName name="PT_R_FORM_HOTVSNA_16_NAME_FORM" localSheetId="26">[5]DATA_FORMS!$C$23</definedName>
    <definedName name="PT_R_FORM_HOTVSNA_16_NAME_FORM" localSheetId="30">[14]DATA_FORMS!$C$23</definedName>
    <definedName name="PT_R_FORM_HOTVSNA_16_NAME_FORM" localSheetId="19">[6]DATA_FORMS!$C$23</definedName>
    <definedName name="PT_R_FORM_HOTVSNA_16_NAME_FORM" localSheetId="23">[7]DATA_FORMS!$C$23</definedName>
    <definedName name="PT_R_FORM_HOTVSNA_16_NAME_FORM" localSheetId="27">[8]DATA_FORMS!$C$23</definedName>
    <definedName name="PT_R_FORM_HOTVSNA_16_NAME_FORM" localSheetId="20">[9]DATA_FORMS!$C$23</definedName>
    <definedName name="PT_R_FORM_HOTVSNA_16_NAME_FORM" localSheetId="24">[10]DATA_FORMS!$C$23</definedName>
    <definedName name="PT_R_FORM_HOTVSNA_16_NAME_FORM" localSheetId="28">[11]DATA_FORMS!$C$23</definedName>
    <definedName name="PT_R_FORM_HOTVSNA_16_NAME_FORM">[9]DATA_FORMS!$C$23</definedName>
    <definedName name="PT_R_FORM_HOTVSNA_17_NAME_FORM" localSheetId="21">[1]DATA_FORMS!$C$24</definedName>
    <definedName name="PT_R_FORM_HOTVSNA_17_NAME_FORM" localSheetId="25">[2]DATA_FORMS!$C$24</definedName>
    <definedName name="PT_R_FORM_HOTVSNA_17_NAME_FORM" localSheetId="29">[3]DATA_FORMS!$C$24</definedName>
    <definedName name="PT_R_FORM_HOTVSNA_17_NAME_FORM" localSheetId="22">[4]DATA_FORMS!$C$24</definedName>
    <definedName name="PT_R_FORM_HOTVSNA_17_NAME_FORM" localSheetId="26">[5]DATA_FORMS!$C$24</definedName>
    <definedName name="PT_R_FORM_HOTVSNA_17_NAME_FORM" localSheetId="30">[14]DATA_FORMS!$C$24</definedName>
    <definedName name="PT_R_FORM_HOTVSNA_17_NAME_FORM" localSheetId="19">[6]DATA_FORMS!$C$24</definedName>
    <definedName name="PT_R_FORM_HOTVSNA_17_NAME_FORM" localSheetId="23">[7]DATA_FORMS!$C$24</definedName>
    <definedName name="PT_R_FORM_HOTVSNA_17_NAME_FORM" localSheetId="27">[8]DATA_FORMS!$C$24</definedName>
    <definedName name="PT_R_FORM_HOTVSNA_17_NAME_FORM" localSheetId="20">[9]DATA_FORMS!$C$24</definedName>
    <definedName name="PT_R_FORM_HOTVSNA_17_NAME_FORM" localSheetId="24">[10]DATA_FORMS!$C$24</definedName>
    <definedName name="PT_R_FORM_HOTVSNA_17_NAME_FORM" localSheetId="28">[11]DATA_FORMS!$C$24</definedName>
    <definedName name="PT_R_FORM_HOTVSNA_17_NAME_FORM">[9]DATA_FORMS!$C$24</definedName>
    <definedName name="PT_R_FORM_VOTV_16_NAME_FORM" localSheetId="21">[1]DATA_FORMS!$C$27</definedName>
    <definedName name="PT_R_FORM_VOTV_16_NAME_FORM" localSheetId="25">[2]DATA_FORMS!$C$27</definedName>
    <definedName name="PT_R_FORM_VOTV_16_NAME_FORM" localSheetId="29">[3]DATA_FORMS!$C$27</definedName>
    <definedName name="PT_R_FORM_VOTV_16_NAME_FORM" localSheetId="22">[4]DATA_FORMS!$C$27</definedName>
    <definedName name="PT_R_FORM_VOTV_16_NAME_FORM" localSheetId="26">[5]DATA_FORMS!$C$27</definedName>
    <definedName name="PT_R_FORM_VOTV_16_NAME_FORM" localSheetId="30">[14]DATA_FORMS!$C$27</definedName>
    <definedName name="PT_R_FORM_VOTV_16_NAME_FORM" localSheetId="19">[6]DATA_FORMS!$C$27</definedName>
    <definedName name="PT_R_FORM_VOTV_16_NAME_FORM" localSheetId="23">[7]DATA_FORMS!$C$27</definedName>
    <definedName name="PT_R_FORM_VOTV_16_NAME_FORM" localSheetId="27">[8]DATA_FORMS!$C$27</definedName>
    <definedName name="PT_R_FORM_VOTV_16_NAME_FORM" localSheetId="20">[9]DATA_FORMS!$C$27</definedName>
    <definedName name="PT_R_FORM_VOTV_16_NAME_FORM" localSheetId="24">[10]DATA_FORMS!$C$27</definedName>
    <definedName name="PT_R_FORM_VOTV_16_NAME_FORM" localSheetId="28">[11]DATA_FORMS!$C$27</definedName>
    <definedName name="PT_R_FORM_VOTV_16_NAME_FORM">[9]DATA_FORMS!$C$27</definedName>
    <definedName name="PT_R_FORM_VOTV_17_NAME_FORM" localSheetId="21">[1]DATA_FORMS!$C$28</definedName>
    <definedName name="PT_R_FORM_VOTV_17_NAME_FORM" localSheetId="25">[2]DATA_FORMS!$C$28</definedName>
    <definedName name="PT_R_FORM_VOTV_17_NAME_FORM" localSheetId="29">[3]DATA_FORMS!$C$28</definedName>
    <definedName name="PT_R_FORM_VOTV_17_NAME_FORM" localSheetId="22">[4]DATA_FORMS!$C$28</definedName>
    <definedName name="PT_R_FORM_VOTV_17_NAME_FORM" localSheetId="26">[5]DATA_FORMS!$C$28</definedName>
    <definedName name="PT_R_FORM_VOTV_17_NAME_FORM" localSheetId="30">[14]DATA_FORMS!$C$28</definedName>
    <definedName name="PT_R_FORM_VOTV_17_NAME_FORM" localSheetId="19">[6]DATA_FORMS!$C$28</definedName>
    <definedName name="PT_R_FORM_VOTV_17_NAME_FORM" localSheetId="23">[7]DATA_FORMS!$C$28</definedName>
    <definedName name="PT_R_FORM_VOTV_17_NAME_FORM" localSheetId="27">[8]DATA_FORMS!$C$28</definedName>
    <definedName name="PT_R_FORM_VOTV_17_NAME_FORM" localSheetId="20">[9]DATA_FORMS!$C$28</definedName>
    <definedName name="PT_R_FORM_VOTV_17_NAME_FORM" localSheetId="24">[10]DATA_FORMS!$C$28</definedName>
    <definedName name="PT_R_FORM_VOTV_17_NAME_FORM" localSheetId="28">[11]DATA_FORMS!$C$28</definedName>
    <definedName name="PT_R_FORM_VOTV_17_NAME_FORM">[9]DATA_FORMS!$C$28</definedName>
    <definedName name="pt_ter_4i" localSheetId="20">#REF!</definedName>
    <definedName name="pt_ter_4i">#REF!</definedName>
    <definedName name="pt_ter_4p" localSheetId="20">#REF!</definedName>
    <definedName name="pt_ter_4p">#REF!</definedName>
    <definedName name="PURCH_NAME_FORM" localSheetId="21">[1]DATA_FORMS!$C$29</definedName>
    <definedName name="PURCH_NAME_FORM" localSheetId="25">[2]DATA_FORMS!$C$29</definedName>
    <definedName name="PURCH_NAME_FORM" localSheetId="29">[3]DATA_FORMS!$C$29</definedName>
    <definedName name="PURCH_NAME_FORM" localSheetId="22">[4]DATA_FORMS!$C$29</definedName>
    <definedName name="PURCH_NAME_FORM" localSheetId="26">[5]DATA_FORMS!$C$29</definedName>
    <definedName name="PURCH_NAME_FORM" localSheetId="30">[14]DATA_FORMS!$C$29</definedName>
    <definedName name="PURCH_NAME_FORM" localSheetId="19">[6]DATA_FORMS!$C$29</definedName>
    <definedName name="PURCH_NAME_FORM" localSheetId="23">[7]DATA_FORMS!$C$29</definedName>
    <definedName name="PURCH_NAME_FORM" localSheetId="27">[8]DATA_FORMS!$C$29</definedName>
    <definedName name="PURCH_NAME_FORM" localSheetId="20">[9]DATA_FORMS!$C$29</definedName>
    <definedName name="PURCH_NAME_FORM" localSheetId="24">[10]DATA_FORMS!$C$29</definedName>
    <definedName name="PURCH_NAME_FORM" localSheetId="28">[11]DATA_FORMS!$C$29</definedName>
    <definedName name="PURCH_NAME_FORM">[9]DATA_FORMS!$C$29</definedName>
    <definedName name="Q_LIMIT_CheckC" localSheetId="21">'1 квартал 2024'!$E$32:$K$39</definedName>
    <definedName name="Q_LIMIT_CheckC" localSheetId="25">'1 квартал 2025'!$E$32:$K$50</definedName>
    <definedName name="Q_LIMIT_CheckC" localSheetId="29">'1 квартал 2026'!$E$32:$K$39</definedName>
    <definedName name="Q_LIMIT_CheckC" localSheetId="22">'2 квартал 2024'!$E$32:$K$43</definedName>
    <definedName name="Q_LIMIT_CheckC" localSheetId="26">'2 квартал 2025'!$E$32:$K$49</definedName>
    <definedName name="Q_LIMIT_CheckC" localSheetId="30">'2 квартал 2026'!$E$32:$K$45</definedName>
    <definedName name="Q_LIMIT_CheckC" localSheetId="19">'3 квартал 2023'!$E$32:$K$41</definedName>
    <definedName name="Q_LIMIT_CheckC" localSheetId="23">'3 квартал 2024'!$E$32:$K$39</definedName>
    <definedName name="Q_LIMIT_CheckC" localSheetId="27">'3 квартал 2025'!$E$32:$K$45</definedName>
    <definedName name="Q_LIMIT_CheckC" localSheetId="20">'4 квартал 2023'!$E$32:$K$39</definedName>
    <definedName name="Q_LIMIT_CheckC" localSheetId="24">'4 квартал 2024'!$E$32:$K$41</definedName>
    <definedName name="Q_LIMIT_CheckC" localSheetId="28">'4 квартал 2025'!$E$32:$K$45</definedName>
    <definedName name="Q_LIMIT_CheckC">#REF!</definedName>
    <definedName name="Q_LIMIT_diff_1" localSheetId="21">'1 квартал 2024'!$I$26:$J$28</definedName>
    <definedName name="Q_LIMIT_diff_1" localSheetId="25">'1 квартал 2025'!$I$26:$J$28</definedName>
    <definedName name="Q_LIMIT_diff_1" localSheetId="29">'1 квартал 2026'!$I$26:$J$28</definedName>
    <definedName name="Q_LIMIT_diff_1" localSheetId="22">'2 квартал 2024'!$I$26:$J$28</definedName>
    <definedName name="Q_LIMIT_diff_1" localSheetId="26">'2 квартал 2025'!$I$26:$J$28</definedName>
    <definedName name="Q_LIMIT_diff_1" localSheetId="30">'2 квартал 2026'!$I$26:$J$28</definedName>
    <definedName name="Q_LIMIT_diff_1" localSheetId="19">'3 квартал 2023'!$I$26:$J$28</definedName>
    <definedName name="Q_LIMIT_diff_1" localSheetId="23">'3 квартал 2024'!$I$26:$J$28</definedName>
    <definedName name="Q_LIMIT_diff_1" localSheetId="27">'3 квартал 2025'!$I$26:$J$28</definedName>
    <definedName name="Q_LIMIT_diff_1" localSheetId="20">'4 квартал 2023'!$I$26:$J$28</definedName>
    <definedName name="Q_LIMIT_diff_1" localSheetId="24">'4 квартал 2024'!$I$26:$J$28</definedName>
    <definedName name="Q_LIMIT_diff_1" localSheetId="28">'4 квартал 2025'!$I$26:$J$28</definedName>
    <definedName name="Q_LIMIT_diff_1">#REF!</definedName>
    <definedName name="Q_LIMIT_p3" localSheetId="21">'1 квартал 2024'!$F$36:$K$37</definedName>
    <definedName name="Q_LIMIT_p3" localSheetId="25">'1 квартал 2025'!$F$36:$K$40</definedName>
    <definedName name="Q_LIMIT_p3" localSheetId="29">'1 квартал 2026'!$F$36:$K$37</definedName>
    <definedName name="Q_LIMIT_p3" localSheetId="22">'2 квартал 2024'!$F$36:$K$37</definedName>
    <definedName name="Q_LIMIT_p3" localSheetId="26">'2 квартал 2025'!$F$36:$K$37</definedName>
    <definedName name="Q_LIMIT_p3" localSheetId="30">'2 квартал 2026'!$F$36:$K$37</definedName>
    <definedName name="Q_LIMIT_p3" localSheetId="19">'3 квартал 2023'!$F$38:$K$38</definedName>
    <definedName name="Q_LIMIT_p3" localSheetId="23">'3 квартал 2024'!$F$36:$K$37</definedName>
    <definedName name="Q_LIMIT_p3" localSheetId="27">'3 квартал 2025'!$F$36:$K$37</definedName>
    <definedName name="Q_LIMIT_p3" localSheetId="20">'4 квартал 2023'!$F$36:$K$37</definedName>
    <definedName name="Q_LIMIT_p3" localSheetId="24">'4 квартал 2024'!$F$36:$K$37</definedName>
    <definedName name="Q_LIMIT_p3" localSheetId="28">'4 квартал 2025'!$F$36:$K$37</definedName>
    <definedName name="Q_LIMIT_p3">#REF!</definedName>
    <definedName name="Q_LIMIT_p4" localSheetId="21">'1 квартал 2024'!$F$38:$K$39</definedName>
    <definedName name="Q_LIMIT_p4" localSheetId="25">'1 квартал 2025'!$F$41:$K$50</definedName>
    <definedName name="Q_LIMIT_p4" localSheetId="29">'1 квартал 2026'!$F$38:$K$39</definedName>
    <definedName name="Q_LIMIT_p4" localSheetId="22">'2 квартал 2024'!$F$38:$K$43</definedName>
    <definedName name="Q_LIMIT_p4" localSheetId="26">'2 квартал 2025'!$F$38:$K$49</definedName>
    <definedName name="Q_LIMIT_p4" localSheetId="30">'2 квартал 2026'!$F$38:$K$45</definedName>
    <definedName name="Q_LIMIT_p4" localSheetId="19">'3 квартал 2023'!$F$40:$K$40</definedName>
    <definedName name="Q_LIMIT_p4" localSheetId="23">'3 квартал 2024'!$F$38:$K$39</definedName>
    <definedName name="Q_LIMIT_p4" localSheetId="27">'3 квартал 2025'!$F$38:$K$45</definedName>
    <definedName name="Q_LIMIT_p4" localSheetId="20">'4 квартал 2023'!$F$38:$K$39</definedName>
    <definedName name="Q_LIMIT_p4" localSheetId="24">'4 квартал 2024'!$F$38:$K$41</definedName>
    <definedName name="Q_LIMIT_p4" localSheetId="28">'4 квартал 2025'!$F$38:$K$45</definedName>
    <definedName name="Q_LIMIT_p4">#REF!</definedName>
    <definedName name="Q_TP_COUNT_REFUSAL">#REF!</definedName>
    <definedName name="Q_TP_diff_1">#REF!</definedName>
    <definedName name="QRE_METHOD_LIST" localSheetId="21">[1]TEHSHEET!$AZ$8:$AZ$10</definedName>
    <definedName name="QRE_METHOD_LIST" localSheetId="25">[2]TEHSHEET!$AZ$8:$AZ$10</definedName>
    <definedName name="QRE_METHOD_LIST" localSheetId="29">[3]TEHSHEET!$AZ$8:$AZ$10</definedName>
    <definedName name="QRE_METHOD_LIST" localSheetId="22">[4]TEHSHEET!$AZ$8:$AZ$10</definedName>
    <definedName name="QRE_METHOD_LIST" localSheetId="26">[5]TEHSHEET!$AZ$8:$AZ$10</definedName>
    <definedName name="QRE_METHOD_LIST" localSheetId="30">[14]TEHSHEET!$AZ$8:$AZ$10</definedName>
    <definedName name="QRE_METHOD_LIST" localSheetId="19">[6]TEHSHEET!$AZ$8:$AZ$10</definedName>
    <definedName name="QRE_METHOD_LIST" localSheetId="23">[7]TEHSHEET!$AZ$8:$AZ$10</definedName>
    <definedName name="QRE_METHOD_LIST" localSheetId="27">[8]TEHSHEET!$AZ$8:$AZ$10</definedName>
    <definedName name="QRE_METHOD_LIST" localSheetId="20">[9]TEHSHEET!$AZ$8:$AZ$10</definedName>
    <definedName name="QRE_METHOD_LIST" localSheetId="24">[10]TEHSHEET!$AZ$8:$AZ$10</definedName>
    <definedName name="QRE_METHOD_LIST" localSheetId="28">[11]TEHSHEET!$AZ$8:$AZ$10</definedName>
    <definedName name="QRE_METHOD_LIST">[9]TEHSHEET!$AZ$8:$AZ$10</definedName>
    <definedName name="QUARTER" localSheetId="21">[1]TEHSHEET!$F$2:$F$5</definedName>
    <definedName name="QUARTER" localSheetId="25">[2]TEHSHEET!$F$2:$F$5</definedName>
    <definedName name="QUARTER" localSheetId="29">[3]TEHSHEET!$F$2:$F$5</definedName>
    <definedName name="QUARTER" localSheetId="22">[4]TEHSHEET!$F$2:$F$5</definedName>
    <definedName name="QUARTER" localSheetId="26">[5]TEHSHEET!$F$2:$F$5</definedName>
    <definedName name="QUARTER" localSheetId="30">[14]TEHSHEET!$F$2:$F$5</definedName>
    <definedName name="QUARTER" localSheetId="19">[6]TEHSHEET!$F$2:$F$5</definedName>
    <definedName name="QUARTER" localSheetId="23">[7]TEHSHEET!$F$2:$F$5</definedName>
    <definedName name="QUARTER" localSheetId="27">[8]TEHSHEET!$F$2:$F$5</definedName>
    <definedName name="QUARTER" localSheetId="20">[9]TEHSHEET!$F$2:$F$5</definedName>
    <definedName name="QUARTER" localSheetId="24">[10]TEHSHEET!$F$2:$F$5</definedName>
    <definedName name="QUARTER">[12]TEHSHEET!$F$2:$F$5</definedName>
    <definedName name="region_name" localSheetId="21">[1]Титульный!$F$7</definedName>
    <definedName name="region_name" localSheetId="25">[2]Титульный!$F$7</definedName>
    <definedName name="region_name" localSheetId="29">[3]Титульный!$F$7</definedName>
    <definedName name="region_name" localSheetId="22">[4]Титульный!$F$7</definedName>
    <definedName name="region_name" localSheetId="26">[5]Титульный!$F$7</definedName>
    <definedName name="region_name" localSheetId="30">[14]Титульный!$F$7</definedName>
    <definedName name="region_name" localSheetId="19">[6]Титульный!$F$7</definedName>
    <definedName name="region_name" localSheetId="23">[7]Титульный!$F$7</definedName>
    <definedName name="region_name" localSheetId="27">[8]Титульный!$F$7</definedName>
    <definedName name="region_name" localSheetId="20">[9]Титульный!$F$7</definedName>
    <definedName name="region_name" localSheetId="24">[10]Титульный!$F$7</definedName>
    <definedName name="region_name" localSheetId="28">#REF!</definedName>
    <definedName name="region_name">[12]Титульный!$F$7</definedName>
    <definedName name="RegulatoryPeriod">#REF!</definedName>
    <definedName name="ReportPeriod">#REF!</definedName>
    <definedName name="ROIV_INFO_COMMENT" localSheetId="21">[1]TEHSHEET!$BA$97:$BA$103</definedName>
    <definedName name="ROIV_INFO_COMMENT" localSheetId="25">[2]TEHSHEET!$BA$97:$BA$103</definedName>
    <definedName name="ROIV_INFO_COMMENT" localSheetId="29">[3]TEHSHEET!$BA$97:$BA$103</definedName>
    <definedName name="ROIV_INFO_COMMENT" localSheetId="22">[4]TEHSHEET!$BA$97:$BA$103</definedName>
    <definedName name="ROIV_INFO_COMMENT" localSheetId="26">[5]TEHSHEET!$BA$97:$BA$103</definedName>
    <definedName name="ROIV_INFO_COMMENT" localSheetId="30">[14]TEHSHEET!$BA$97:$BA$103</definedName>
    <definedName name="ROIV_INFO_COMMENT" localSheetId="23">[7]TEHSHEET!$BA$97:$BA$103</definedName>
    <definedName name="ROIV_INFO_COMMENT" localSheetId="27">[8]TEHSHEET!$BA$97:$BA$103</definedName>
    <definedName name="ROIV_INFO_COMMENT" localSheetId="20">[9]TEHSHEET!$BA$97:$BA$103</definedName>
    <definedName name="ROIV_INFO_COMMENT" localSheetId="24">[10]TEHSHEET!$BA$97:$BA$103</definedName>
    <definedName name="ROIV_INFO_COMMENT">[9]TEHSHEET!$BA$97:$BA$103</definedName>
    <definedName name="ROIV_INFO_LIST" localSheetId="21">[1]TEHSHEET!$AZ$97:$AZ$103</definedName>
    <definedName name="ROIV_INFO_LIST" localSheetId="25">[2]TEHSHEET!$AZ$97:$AZ$103</definedName>
    <definedName name="ROIV_INFO_LIST" localSheetId="29">[3]TEHSHEET!$AZ$97:$AZ$103</definedName>
    <definedName name="ROIV_INFO_LIST" localSheetId="22">[4]TEHSHEET!$AZ$97:$AZ$103</definedName>
    <definedName name="ROIV_INFO_LIST" localSheetId="26">[5]TEHSHEET!$AZ$97:$AZ$103</definedName>
    <definedName name="ROIV_INFO_LIST" localSheetId="30">[14]TEHSHEET!$AZ$97:$AZ$103</definedName>
    <definedName name="ROIV_INFO_LIST" localSheetId="23">[7]TEHSHEET!$AZ$97:$AZ$103</definedName>
    <definedName name="ROIV_INFO_LIST" localSheetId="27">[8]TEHSHEET!$AZ$97:$AZ$103</definedName>
    <definedName name="ROIV_INFO_LIST" localSheetId="20">[9]TEHSHEET!$AZ$97:$AZ$103</definedName>
    <definedName name="ROIV_INFO_LIST" localSheetId="24">[10]TEHSHEET!$AZ$97:$AZ$103</definedName>
    <definedName name="ROIV_INFO_LIST">[9]TEHSHEET!$AZ$97:$AZ$103</definedName>
    <definedName name="ROIV_INFO_NAME" localSheetId="21">'[1]Орган регулирования'!$F$12</definedName>
    <definedName name="ROIV_INFO_NAME" localSheetId="25">'[2]Орган регулирования'!$F$12</definedName>
    <definedName name="ROIV_INFO_NAME" localSheetId="29">'[3]Орган регулирования'!$F$12</definedName>
    <definedName name="ROIV_INFO_NAME" localSheetId="22">'[4]Орган регулирования'!$F$12</definedName>
    <definedName name="ROIV_INFO_NAME" localSheetId="26">'[5]Орган регулирования'!$F$12</definedName>
    <definedName name="ROIV_INFO_NAME" localSheetId="30">'[14]Орган регулирования'!$F$12</definedName>
    <definedName name="ROIV_INFO_NAME" localSheetId="19">'[6]Орган регулирования'!$F$12</definedName>
    <definedName name="ROIV_INFO_NAME" localSheetId="23">'[7]Орган регулирования'!$F$12</definedName>
    <definedName name="ROIV_INFO_NAME" localSheetId="27">'[8]Орган регулирования'!$F$12</definedName>
    <definedName name="ROIV_INFO_NAME" localSheetId="20">'[9]Орган регулирования'!$F$12</definedName>
    <definedName name="ROIV_INFO_NAME" localSheetId="24">'[10]Орган регулирования'!$F$12</definedName>
    <definedName name="ROIV_INFO_NAME" localSheetId="28">'[11]Орган регулирования'!$F$12</definedName>
    <definedName name="ROIV_INFO_NAME">'[9]Орган регулирования'!$F$12</definedName>
    <definedName name="RST_ORG_ID">#REF!</definedName>
    <definedName name="SAPBEXrevision" hidden="1">1</definedName>
    <definedName name="SAPBEXsysID" hidden="1">"BW2"</definedName>
    <definedName name="SAPBEXwbID" hidden="1">"479GSPMTNK9HM4ZSIVE5K2SH6"</definedName>
    <definedName name="score_per_prt2">P5_SCOPE_PER_PRT,P6_SCOPE_PER_PRT,P7_SCOPE_PER_PRT,P8_SCOPE_PER_PRT</definedName>
    <definedName name="sel_s">"sel_s_1,sel_s_2"</definedName>
    <definedName name="StartDateList" localSheetId="21">[1]TEHSHEET!$G$46:$G$53</definedName>
    <definedName name="StartDateList" localSheetId="25">[2]TEHSHEET!$G$46:$G$53</definedName>
    <definedName name="StartDateList" localSheetId="29">[3]TEHSHEET!$G$46:$G$53</definedName>
    <definedName name="StartDateList" localSheetId="22">[4]TEHSHEET!$G$46:$G$53</definedName>
    <definedName name="StartDateList" localSheetId="26">[5]TEHSHEET!$G$46:$G$53</definedName>
    <definedName name="StartDateList" localSheetId="30">[14]TEHSHEET!$G$46:$G$53</definedName>
    <definedName name="StartDateList" localSheetId="19">[6]TEHSHEET!$G$46:$G$53</definedName>
    <definedName name="StartDateList" localSheetId="23">[7]TEHSHEET!$G$46:$G$53</definedName>
    <definedName name="StartDateList" localSheetId="27">[8]TEHSHEET!$G$46:$G$53</definedName>
    <definedName name="StartDateList" localSheetId="20">[9]TEHSHEET!$G$46:$G$53</definedName>
    <definedName name="StartDateList" localSheetId="24">[10]TEHSHEET!$G$46:$G$53</definedName>
    <definedName name="StartDateList" localSheetId="28">[11]TEHSHEET!$G$46:$G$53</definedName>
    <definedName name="StartDateList">[9]TEHSHEET!$G$46:$G$53</definedName>
    <definedName name="tblEnd_1_DIFFERENTIATION">#REF!</definedName>
    <definedName name="tblEnd_1_Q_LIMIT" localSheetId="25">'1 квартал 2025'!$K$51</definedName>
    <definedName name="tblEnd_1_Q_LIMIT" localSheetId="29">'1 квартал 2026'!$K$40</definedName>
    <definedName name="tblEnd_1_Q_LIMIT" localSheetId="22">'2 квартал 2024'!$K$44</definedName>
    <definedName name="tblEnd_1_Q_LIMIT" localSheetId="26">'2 квартал 2025'!$K$50</definedName>
    <definedName name="tblEnd_1_Q_LIMIT" localSheetId="30">'2 квартал 2026'!$K$46</definedName>
    <definedName name="tblEnd_1_Q_LIMIT" localSheetId="23">'3 квартал 2024'!$K$40</definedName>
    <definedName name="tblEnd_1_Q_LIMIT" localSheetId="27">'3 квартал 2025'!$K$46</definedName>
    <definedName name="tblEnd_1_Q_LIMIT" localSheetId="24">'4 квартал 2024'!$K$42</definedName>
    <definedName name="tblEnd_1_Q_LIMIT" localSheetId="28">'4 квартал 2025'!$K$46</definedName>
    <definedName name="tblEnd_1_Q_LIMIT">'1 квартал 2024'!$K$40</definedName>
    <definedName name="tblEnd_1_Q_TP">#REF!</definedName>
    <definedName name="tblEnd_1_TERRITORY">#REF!</definedName>
    <definedName name="tblStart_1_DIFFERENTIATION">#REF!</definedName>
    <definedName name="tblStart_1_Q_LIMIT" localSheetId="25">'1 квартал 2025'!$I$32</definedName>
    <definedName name="tblStart_1_Q_LIMIT" localSheetId="29">'1 квартал 2026'!$I$32</definedName>
    <definedName name="tblStart_1_Q_LIMIT" localSheetId="22">'2 квартал 2024'!$I$32</definedName>
    <definedName name="tblStart_1_Q_LIMIT" localSheetId="26">'2 квартал 2025'!$I$32</definedName>
    <definedName name="tblStart_1_Q_LIMIT" localSheetId="30">'2 квартал 2026'!$I$32</definedName>
    <definedName name="tblStart_1_Q_LIMIT" localSheetId="23">'3 квартал 2024'!$I$32</definedName>
    <definedName name="tblStart_1_Q_LIMIT" localSheetId="27">'3 квартал 2025'!$I$32</definedName>
    <definedName name="tblStart_1_Q_LIMIT" localSheetId="24">'4 квартал 2024'!$I$32</definedName>
    <definedName name="tblStart_1_Q_LIMIT" localSheetId="28">'4 квартал 2025'!$I$32</definedName>
    <definedName name="tblStart_1_Q_LIMIT">'1 квартал 2024'!$I$32</definedName>
    <definedName name="tblStart_1_Q_TP">#REF!</definedName>
    <definedName name="tblStart_1_TERRITORY">#REF!</definedName>
    <definedName name="TECH_ORG_ID">#REF!</definedName>
    <definedName name="TEMPLATE_DATA_POINT_FHD" localSheetId="21">[1]DATA_NPA!$T$18:$W$146</definedName>
    <definedName name="TEMPLATE_DATA_POINT_FHD" localSheetId="25">[2]DATA_NPA!$T$18:$W$146</definedName>
    <definedName name="TEMPLATE_DATA_POINT_FHD" localSheetId="29">[3]DATA_NPA!$T$18:$W$146</definedName>
    <definedName name="TEMPLATE_DATA_POINT_FHD" localSheetId="22">[4]DATA_NPA!$T$18:$W$146</definedName>
    <definedName name="TEMPLATE_DATA_POINT_FHD" localSheetId="26">[5]DATA_NPA!$T$18:$W$146</definedName>
    <definedName name="TEMPLATE_DATA_POINT_FHD" localSheetId="30">[14]DATA_NPA!$T$18:$W$146</definedName>
    <definedName name="TEMPLATE_DATA_POINT_FHD" localSheetId="19">[6]DATA_NPA!$T$18:$W$146</definedName>
    <definedName name="TEMPLATE_DATA_POINT_FHD" localSheetId="23">[7]DATA_NPA!$T$18:$W$146</definedName>
    <definedName name="TEMPLATE_DATA_POINT_FHD" localSheetId="27">[8]DATA_NPA!$T$18:$W$146</definedName>
    <definedName name="TEMPLATE_DATA_POINT_FHD" localSheetId="20">[9]DATA_NPA!$T$18:$W$146</definedName>
    <definedName name="TEMPLATE_DATA_POINT_FHD" localSheetId="24">[10]DATA_NPA!$T$18:$W$146</definedName>
    <definedName name="TEMPLATE_DATA_POINT_FHD" localSheetId="28">[11]DATA_NPA!$T$18:$W$146</definedName>
    <definedName name="TEMPLATE_DATA_POINT_FHD">[9]DATA_NPA!$T$18:$W$146</definedName>
    <definedName name="TEMPLATE_GROUP" localSheetId="21">[1]TEHSHEET!$E$45</definedName>
    <definedName name="TEMPLATE_GROUP" localSheetId="25">[2]TEHSHEET!$E$45</definedName>
    <definedName name="TEMPLATE_GROUP" localSheetId="29">[3]TEHSHEET!$E$45</definedName>
    <definedName name="TEMPLATE_GROUP" localSheetId="22">[4]TEHSHEET!$E$45</definedName>
    <definedName name="TEMPLATE_GROUP" localSheetId="26">[5]TEHSHEET!$E$45</definedName>
    <definedName name="TEMPLATE_GROUP" localSheetId="30">[14]TEHSHEET!$E$45</definedName>
    <definedName name="TEMPLATE_GROUP" localSheetId="19">[6]TEHSHEET!$E$45</definedName>
    <definedName name="TEMPLATE_GROUP" localSheetId="23">[7]TEHSHEET!$E$45</definedName>
    <definedName name="TEMPLATE_GROUP" localSheetId="27">[8]TEHSHEET!$E$45</definedName>
    <definedName name="TEMPLATE_GROUP" localSheetId="20">[9]TEHSHEET!$E$45</definedName>
    <definedName name="TEMPLATE_GROUP" localSheetId="24">[10]TEHSHEET!$E$45</definedName>
    <definedName name="TEMPLATE_GROUP" localSheetId="28">[11]TEHSHEET!$E$45</definedName>
    <definedName name="TEMPLATE_GROUP">[9]TEHSHEET!$E$45</definedName>
    <definedName name="TEMPLATE_NAME_FORM_LIST" localSheetId="21">[1]DATA_FORMS!$D$3:$H$35</definedName>
    <definedName name="TEMPLATE_NAME_FORM_LIST" localSheetId="25">[2]DATA_FORMS!$D$3:$H$35</definedName>
    <definedName name="TEMPLATE_NAME_FORM_LIST" localSheetId="29">[3]DATA_FORMS!$D$3:$H$35</definedName>
    <definedName name="TEMPLATE_NAME_FORM_LIST" localSheetId="22">[4]DATA_FORMS!$D$3:$H$35</definedName>
    <definedName name="TEMPLATE_NAME_FORM_LIST" localSheetId="26">[5]DATA_FORMS!$D$3:$H$35</definedName>
    <definedName name="TEMPLATE_NAME_FORM_LIST" localSheetId="30">[14]DATA_FORMS!$D$3:$H$35</definedName>
    <definedName name="TEMPLATE_NAME_FORM_LIST" localSheetId="19">[6]DATA_FORMS!$D$3:$H$35</definedName>
    <definedName name="TEMPLATE_NAME_FORM_LIST" localSheetId="23">[7]DATA_FORMS!$D$3:$H$35</definedName>
    <definedName name="TEMPLATE_NAME_FORM_LIST" localSheetId="27">[8]DATA_FORMS!$D$3:$H$35</definedName>
    <definedName name="TEMPLATE_NAME_FORM_LIST" localSheetId="20">[9]DATA_FORMS!$D$3:$H$35</definedName>
    <definedName name="TEMPLATE_NAME_FORM_LIST" localSheetId="24">[10]DATA_FORMS!$D$3:$H$35</definedName>
    <definedName name="TEMPLATE_NAME_FORM_LIST" localSheetId="28">[11]DATA_FORMS!$D$3:$H$35</definedName>
    <definedName name="TEMPLATE_NAME_FORM_LIST">[9]DATA_FORMS!$D$3:$H$35</definedName>
    <definedName name="TEMPLATE_NOTE_POINT_FHD" localSheetId="21">[1]DATA_NPA!$Z$18:$AD$146</definedName>
    <definedName name="TEMPLATE_NOTE_POINT_FHD" localSheetId="25">[2]DATA_NPA!$Z$18:$AD$146</definedName>
    <definedName name="TEMPLATE_NOTE_POINT_FHD" localSheetId="29">[3]DATA_NPA!$Z$18:$AD$146</definedName>
    <definedName name="TEMPLATE_NOTE_POINT_FHD" localSheetId="22">[4]DATA_NPA!$Z$18:$AD$146</definedName>
    <definedName name="TEMPLATE_NOTE_POINT_FHD" localSheetId="26">[5]DATA_NPA!$Z$18:$AD$146</definedName>
    <definedName name="TEMPLATE_NOTE_POINT_FHD" localSheetId="30">[14]DATA_NPA!$Z$18:$AD$146</definedName>
    <definedName name="TEMPLATE_NOTE_POINT_FHD" localSheetId="19">[6]DATA_NPA!$Z$18:$AD$146</definedName>
    <definedName name="TEMPLATE_NOTE_POINT_FHD" localSheetId="23">[7]DATA_NPA!$Z$18:$AD$146</definedName>
    <definedName name="TEMPLATE_NOTE_POINT_FHD" localSheetId="27">[8]DATA_NPA!$Z$18:$AD$146</definedName>
    <definedName name="TEMPLATE_NOTE_POINT_FHD" localSheetId="20">[9]DATA_NPA!$Z$18:$AD$146</definedName>
    <definedName name="TEMPLATE_NOTE_POINT_FHD" localSheetId="24">[10]DATA_NPA!$Z$18:$AD$146</definedName>
    <definedName name="TEMPLATE_NOTE_POINT_FHD" localSheetId="28">[11]DATA_NPA!$Z$18:$AD$146</definedName>
    <definedName name="TEMPLATE_NOTE_POINT_FHD">[9]DATA_NPA!$Z$18:$AD$146</definedName>
    <definedName name="TEMPLATE_NUMBER_FORM_LIST" localSheetId="21">[1]DATA_FORMS!$D$2:$H$2</definedName>
    <definedName name="TEMPLATE_NUMBER_FORM_LIST" localSheetId="25">[2]DATA_FORMS!$D$2:$H$2</definedName>
    <definedName name="TEMPLATE_NUMBER_FORM_LIST" localSheetId="29">[3]DATA_FORMS!$D$2:$H$2</definedName>
    <definedName name="TEMPLATE_NUMBER_FORM_LIST" localSheetId="22">[4]DATA_FORMS!$D$2:$H$2</definedName>
    <definedName name="TEMPLATE_NUMBER_FORM_LIST" localSheetId="26">[5]DATA_FORMS!$D$2:$H$2</definedName>
    <definedName name="TEMPLATE_NUMBER_FORM_LIST" localSheetId="30">[14]DATA_FORMS!$D$2:$H$2</definedName>
    <definedName name="TEMPLATE_NUMBER_FORM_LIST" localSheetId="19">[6]DATA_FORMS!$D$2:$H$2</definedName>
    <definedName name="TEMPLATE_NUMBER_FORM_LIST" localSheetId="23">[7]DATA_FORMS!$D$2:$H$2</definedName>
    <definedName name="TEMPLATE_NUMBER_FORM_LIST" localSheetId="27">[8]DATA_FORMS!$D$2:$H$2</definedName>
    <definedName name="TEMPLATE_NUMBER_FORM_LIST" localSheetId="20">[9]DATA_FORMS!$D$2:$H$2</definedName>
    <definedName name="TEMPLATE_NUMBER_FORM_LIST" localSheetId="24">[10]DATA_FORMS!$D$2:$H$2</definedName>
    <definedName name="TEMPLATE_NUMBER_FORM_LIST" localSheetId="28">[11]DATA_FORMS!$D$2:$H$2</definedName>
    <definedName name="TEMPLATE_NUMBER_FORM_LIST">[9]DATA_FORMS!$D$2:$H$2</definedName>
    <definedName name="TEMPLATE_NUMBER_POINT_FHD" localSheetId="21">[1]DATA_NPA!$O$18:$S$146</definedName>
    <definedName name="TEMPLATE_NUMBER_POINT_FHD" localSheetId="25">[2]DATA_NPA!$O$18:$S$146</definedName>
    <definedName name="TEMPLATE_NUMBER_POINT_FHD" localSheetId="29">[3]DATA_NPA!$O$18:$S$146</definedName>
    <definedName name="TEMPLATE_NUMBER_POINT_FHD" localSheetId="22">[4]DATA_NPA!$O$18:$S$146</definedName>
    <definedName name="TEMPLATE_NUMBER_POINT_FHD" localSheetId="26">[5]DATA_NPA!$O$18:$S$146</definedName>
    <definedName name="TEMPLATE_NUMBER_POINT_FHD" localSheetId="30">[14]DATA_NPA!$O$18:$S$146</definedName>
    <definedName name="TEMPLATE_NUMBER_POINT_FHD" localSheetId="19">[6]DATA_NPA!$O$18:$S$146</definedName>
    <definedName name="TEMPLATE_NUMBER_POINT_FHD" localSheetId="23">[7]DATA_NPA!$O$18:$S$146</definedName>
    <definedName name="TEMPLATE_NUMBER_POINT_FHD" localSheetId="27">[8]DATA_NPA!$O$18:$S$146</definedName>
    <definedName name="TEMPLATE_NUMBER_POINT_FHD" localSheetId="20">[9]DATA_NPA!$O$18:$S$146</definedName>
    <definedName name="TEMPLATE_NUMBER_POINT_FHD" localSheetId="24">[10]DATA_NPA!$O$18:$S$146</definedName>
    <definedName name="TEMPLATE_NUMBER_POINT_FHD" localSheetId="28">[11]DATA_NPA!$O$18:$S$146</definedName>
    <definedName name="TEMPLATE_NUMBER_POINT_FHD">[9]DATA_NPA!$O$18:$S$146</definedName>
    <definedName name="TEMPLATE_ORG_DATA_POINT" localSheetId="21">[1]DATA_NPA!$Z$3:$AD$9</definedName>
    <definedName name="TEMPLATE_ORG_DATA_POINT" localSheetId="25">[2]DATA_NPA!$Z$3:$AD$9</definedName>
    <definedName name="TEMPLATE_ORG_DATA_POINT" localSheetId="29">[3]DATA_NPA!$Z$3:$AD$9</definedName>
    <definedName name="TEMPLATE_ORG_DATA_POINT" localSheetId="22">[4]DATA_NPA!$Z$3:$AD$9</definedName>
    <definedName name="TEMPLATE_ORG_DATA_POINT" localSheetId="26">[5]DATA_NPA!$Z$3:$AD$9</definedName>
    <definedName name="TEMPLATE_ORG_DATA_POINT" localSheetId="30">[14]DATA_NPA!$Z$3:$AD$9</definedName>
    <definedName name="TEMPLATE_ORG_DATA_POINT" localSheetId="19">[6]DATA_NPA!$Z$3:$AD$9</definedName>
    <definedName name="TEMPLATE_ORG_DATA_POINT" localSheetId="23">[7]DATA_NPA!$Z$3:$AD$9</definedName>
    <definedName name="TEMPLATE_ORG_DATA_POINT" localSheetId="27">[8]DATA_NPA!$Z$3:$AD$9</definedName>
    <definedName name="TEMPLATE_ORG_DATA_POINT" localSheetId="20">[9]DATA_NPA!$Z$3:$AD$9</definedName>
    <definedName name="TEMPLATE_ORG_DATA_POINT" localSheetId="24">[10]DATA_NPA!$Z$3:$AD$9</definedName>
    <definedName name="TEMPLATE_ORG_DATA_POINT" localSheetId="28">[11]DATA_NPA!$Z$3:$AD$9</definedName>
    <definedName name="TEMPLATE_ORG_DATA_POINT">[9]DATA_NPA!$Z$3:$AD$9</definedName>
    <definedName name="TEMPLATE_SPHERE" localSheetId="21">[1]TEHSHEET!$E$36</definedName>
    <definedName name="TEMPLATE_SPHERE" localSheetId="25">[2]TEHSHEET!$E$36</definedName>
    <definedName name="TEMPLATE_SPHERE" localSheetId="29">[3]TEHSHEET!$E$36</definedName>
    <definedName name="TEMPLATE_SPHERE" localSheetId="22">[4]TEHSHEET!$E$36</definedName>
    <definedName name="TEMPLATE_SPHERE" localSheetId="26">[5]TEHSHEET!$E$36</definedName>
    <definedName name="TEMPLATE_SPHERE" localSheetId="30">[14]TEHSHEET!$E$36</definedName>
    <definedName name="TEMPLATE_SPHERE" localSheetId="19">[6]TEHSHEET!$E$36</definedName>
    <definedName name="TEMPLATE_SPHERE" localSheetId="23">[7]TEHSHEET!$E$36</definedName>
    <definedName name="TEMPLATE_SPHERE" localSheetId="27">[8]TEHSHEET!$E$36</definedName>
    <definedName name="TEMPLATE_SPHERE" localSheetId="20">[9]TEHSHEET!$E$36</definedName>
    <definedName name="TEMPLATE_SPHERE" localSheetId="24">[10]TEHSHEET!$E$36</definedName>
    <definedName name="TEMPLATE_SPHERE" localSheetId="28">[11]TEHSHEET!$E$36</definedName>
    <definedName name="TEMPLATE_SPHERE">[9]TEHSHEET!$E$36</definedName>
    <definedName name="TEMPLATE_SPHERE_LIST" localSheetId="21">[1]DATA_FORMS!$D$1:$H$1</definedName>
    <definedName name="TEMPLATE_SPHERE_LIST" localSheetId="25">[2]DATA_FORMS!$D$1:$H$1</definedName>
    <definedName name="TEMPLATE_SPHERE_LIST" localSheetId="29">[3]DATA_FORMS!$D$1:$H$1</definedName>
    <definedName name="TEMPLATE_SPHERE_LIST" localSheetId="22">[4]DATA_FORMS!$D$1:$H$1</definedName>
    <definedName name="TEMPLATE_SPHERE_LIST" localSheetId="26">[5]DATA_FORMS!$D$1:$H$1</definedName>
    <definedName name="TEMPLATE_SPHERE_LIST" localSheetId="30">[14]DATA_FORMS!$D$1:$H$1</definedName>
    <definedName name="TEMPLATE_SPHERE_LIST" localSheetId="19">[6]DATA_FORMS!$D$1:$H$1</definedName>
    <definedName name="TEMPLATE_SPHERE_LIST" localSheetId="23">[7]DATA_FORMS!$D$1:$H$1</definedName>
    <definedName name="TEMPLATE_SPHERE_LIST" localSheetId="27">[8]DATA_FORMS!$D$1:$H$1</definedName>
    <definedName name="TEMPLATE_SPHERE_LIST" localSheetId="20">[9]DATA_FORMS!$D$1:$H$1</definedName>
    <definedName name="TEMPLATE_SPHERE_LIST" localSheetId="24">[10]DATA_FORMS!$D$1:$H$1</definedName>
    <definedName name="TEMPLATE_SPHERE_LIST" localSheetId="28">[11]DATA_FORMS!$D$1:$H$1</definedName>
    <definedName name="TEMPLATE_SPHERE_LIST">[9]DATA_FORMS!$D$1:$H$1</definedName>
    <definedName name="TEMPLATE_SPHERE_LIST_FOR_NOTE" localSheetId="21">[1]DATA_NPA!$Z$2:$AD$2</definedName>
    <definedName name="TEMPLATE_SPHERE_LIST_FOR_NOTE" localSheetId="25">[2]DATA_NPA!$Z$2:$AD$2</definedName>
    <definedName name="TEMPLATE_SPHERE_LIST_FOR_NOTE" localSheetId="29">[3]DATA_NPA!$Z$2:$AD$2</definedName>
    <definedName name="TEMPLATE_SPHERE_LIST_FOR_NOTE" localSheetId="22">[4]DATA_NPA!$Z$2:$AD$2</definedName>
    <definedName name="TEMPLATE_SPHERE_LIST_FOR_NOTE" localSheetId="26">[5]DATA_NPA!$Z$2:$AD$2</definedName>
    <definedName name="TEMPLATE_SPHERE_LIST_FOR_NOTE" localSheetId="30">[14]DATA_NPA!$Z$2:$AD$2</definedName>
    <definedName name="TEMPLATE_SPHERE_LIST_FOR_NOTE" localSheetId="19">[6]DATA_NPA!$Z$2:$AD$2</definedName>
    <definedName name="TEMPLATE_SPHERE_LIST_FOR_NOTE" localSheetId="23">[7]DATA_NPA!$Z$2:$AD$2</definedName>
    <definedName name="TEMPLATE_SPHERE_LIST_FOR_NOTE" localSheetId="27">[8]DATA_NPA!$Z$2:$AD$2</definedName>
    <definedName name="TEMPLATE_SPHERE_LIST_FOR_NOTE" localSheetId="20">[9]DATA_NPA!$Z$2:$AD$2</definedName>
    <definedName name="TEMPLATE_SPHERE_LIST_FOR_NOTE" localSheetId="24">[10]DATA_NPA!$Z$2:$AD$2</definedName>
    <definedName name="TEMPLATE_SPHERE_LIST_FOR_NOTE" localSheetId="28">[11]DATA_NPA!$Z$2:$AD$2</definedName>
    <definedName name="TEMPLATE_SPHERE_LIST_FOR_NOTE">[9]DATA_NPA!$Z$2:$AD$2</definedName>
    <definedName name="TEMPLATE_SPHERE_RUS" localSheetId="21">[1]TEHSHEET!$F$36</definedName>
    <definedName name="TEMPLATE_SPHERE_RUS" localSheetId="25">[2]TEHSHEET!$F$36</definedName>
    <definedName name="TEMPLATE_SPHERE_RUS" localSheetId="29">[3]TEHSHEET!$F$36</definedName>
    <definedName name="TEMPLATE_SPHERE_RUS" localSheetId="22">[4]TEHSHEET!$F$36</definedName>
    <definedName name="TEMPLATE_SPHERE_RUS" localSheetId="26">[5]TEHSHEET!$F$36</definedName>
    <definedName name="TEMPLATE_SPHERE_RUS" localSheetId="30">[14]TEHSHEET!$F$36</definedName>
    <definedName name="TEMPLATE_SPHERE_RUS" localSheetId="19">[6]TEHSHEET!$F$36</definedName>
    <definedName name="TEMPLATE_SPHERE_RUS" localSheetId="23">[7]TEHSHEET!$F$36</definedName>
    <definedName name="TEMPLATE_SPHERE_RUS" localSheetId="27">[8]TEHSHEET!$F$36</definedName>
    <definedName name="TEMPLATE_SPHERE_RUS" localSheetId="20">[9]TEHSHEET!$F$36</definedName>
    <definedName name="TEMPLATE_SPHERE_RUS" localSheetId="24">[10]TEHSHEET!$F$36</definedName>
    <definedName name="TEMPLATE_SPHERE_RUS" localSheetId="28">[11]TEHSHEET!$F$36</definedName>
    <definedName name="TEMPLATE_SPHERE_RUS">[9]TEHSHEET!$F$36</definedName>
    <definedName name="TEMPLATE_SPHERE_RUS_2" localSheetId="21">[1]TEHSHEET!$G$36</definedName>
    <definedName name="TEMPLATE_SPHERE_RUS_2" localSheetId="25">[2]TEHSHEET!$G$36</definedName>
    <definedName name="TEMPLATE_SPHERE_RUS_2" localSheetId="29">[3]TEHSHEET!$G$36</definedName>
    <definedName name="TEMPLATE_SPHERE_RUS_2" localSheetId="22">[4]TEHSHEET!$G$36</definedName>
    <definedName name="TEMPLATE_SPHERE_RUS_2" localSheetId="26">[5]TEHSHEET!$G$36</definedName>
    <definedName name="TEMPLATE_SPHERE_RUS_2" localSheetId="30">[14]TEHSHEET!$G$36</definedName>
    <definedName name="TEMPLATE_SPHERE_RUS_2" localSheetId="19">[6]TEHSHEET!$G$36</definedName>
    <definedName name="TEMPLATE_SPHERE_RUS_2" localSheetId="23">[7]TEHSHEET!$G$36</definedName>
    <definedName name="TEMPLATE_SPHERE_RUS_2" localSheetId="27">[8]TEHSHEET!$G$36</definedName>
    <definedName name="TEMPLATE_SPHERE_RUS_2" localSheetId="20">[9]TEHSHEET!$G$36</definedName>
    <definedName name="TEMPLATE_SPHERE_RUS_2" localSheetId="24">[10]TEHSHEET!$G$36</definedName>
    <definedName name="TEMPLATE_SPHERE_RUS_2" localSheetId="28">[11]TEHSHEET!$G$36</definedName>
    <definedName name="TEMPLATE_SPHERE_RUS_2">[9]TEHSHEET!$G$36</definedName>
    <definedName name="ter_1">#REF!</definedName>
    <definedName name="TERMS_NAME_FORM" localSheetId="21">[1]DATA_FORMS!$C$5</definedName>
    <definedName name="TERMS_NAME_FORM" localSheetId="25">[2]DATA_FORMS!$C$5</definedName>
    <definedName name="TERMS_NAME_FORM" localSheetId="29">[3]DATA_FORMS!$C$5</definedName>
    <definedName name="TERMS_NAME_FORM" localSheetId="22">[4]DATA_FORMS!$C$5</definedName>
    <definedName name="TERMS_NAME_FORM" localSheetId="26">[5]DATA_FORMS!$C$5</definedName>
    <definedName name="TERMS_NAME_FORM" localSheetId="30">[14]DATA_FORMS!$C$5</definedName>
    <definedName name="TERMS_NAME_FORM" localSheetId="19">[6]DATA_FORMS!$C$5</definedName>
    <definedName name="TERMS_NAME_FORM" localSheetId="23">[7]DATA_FORMS!$C$5</definedName>
    <definedName name="TERMS_NAME_FORM" localSheetId="27">[8]DATA_FORMS!$C$5</definedName>
    <definedName name="TERMS_NAME_FORM" localSheetId="20">[9]DATA_FORMS!$C$5</definedName>
    <definedName name="TERMS_NAME_FORM" localSheetId="24">[10]DATA_FORMS!$C$5</definedName>
    <definedName name="TERMS_NAME_FORM" localSheetId="28">[11]DATA_FORMS!$C$5</definedName>
    <definedName name="TERMS_NAME_FORM">[9]DATA_FORMS!$C$5</definedName>
    <definedName name="TERMS_P_1" localSheetId="21">[1]DATA_NPA!$M$148</definedName>
    <definedName name="TERMS_P_1" localSheetId="25">[2]DATA_NPA!$M$148</definedName>
    <definedName name="TERMS_P_1" localSheetId="29">[3]DATA_NPA!$M$148</definedName>
    <definedName name="TERMS_P_1" localSheetId="22">[4]DATA_NPA!$M$148</definedName>
    <definedName name="TERMS_P_1" localSheetId="26">[5]DATA_NPA!$M$148</definedName>
    <definedName name="TERMS_P_1" localSheetId="30">[14]DATA_NPA!$M$148</definedName>
    <definedName name="TERMS_P_1" localSheetId="19">[6]DATA_NPA!$M$148</definedName>
    <definedName name="TERMS_P_1" localSheetId="23">[7]DATA_NPA!$M$148</definedName>
    <definedName name="TERMS_P_1" localSheetId="27">[8]DATA_NPA!$M$148</definedName>
    <definedName name="TERMS_P_1" localSheetId="20">[9]DATA_NPA!$M$148</definedName>
    <definedName name="TERMS_P_1" localSheetId="24">[10]DATA_NPA!$M$148</definedName>
    <definedName name="TERMS_P_1" localSheetId="28">[11]DATA_NPA!$M$148</definedName>
    <definedName name="TERMS_P_1">[9]DATA_NPA!$M$148</definedName>
    <definedName name="TERRITORY_CheckC">#REF!</definedName>
    <definedName name="TERRITORY_LIST_ID" localSheetId="21">'[1]Список территорий'!$F$11:$F$15</definedName>
    <definedName name="TERRITORY_LIST_ID" localSheetId="25">'[2]Список территорий'!$F$11:$F$15</definedName>
    <definedName name="TERRITORY_LIST_ID" localSheetId="29">'[3]Список территорий'!$F$11:$F$15</definedName>
    <definedName name="TERRITORY_LIST_ID" localSheetId="22">'[4]Список территорий'!$F$11:$F$15</definedName>
    <definedName name="TERRITORY_LIST_ID" localSheetId="26">'[5]Список территорий'!$F$11:$F$15</definedName>
    <definedName name="TERRITORY_LIST_ID" localSheetId="30">'[14]Список территорий'!$F$11:$F$15</definedName>
    <definedName name="TERRITORY_LIST_ID" localSheetId="19">'[6]Список территорий'!$F$11:$F$15</definedName>
    <definedName name="TERRITORY_LIST_ID" localSheetId="23">'[7]Список территорий'!$F$11:$F$15</definedName>
    <definedName name="TERRITORY_LIST_ID" localSheetId="27">'[8]Список территорий'!$F$11:$F$15</definedName>
    <definedName name="TERRITORY_LIST_ID" localSheetId="20">'[9]Список территорий'!$F$11:$F$15</definedName>
    <definedName name="TERRITORY_LIST_ID" localSheetId="24">'[10]Список территорий'!$F$11:$F$15</definedName>
    <definedName name="TERRITORY_LIST_ID" localSheetId="28">#REF!</definedName>
    <definedName name="TERRITORY_LIST_ID">'[9]Список территорий'!$F$11:$F$15</definedName>
    <definedName name="TERRITORY_MO_LIST">#REF!</definedName>
    <definedName name="TERRITORY_MR_LIST" localSheetId="21">'[1]Список территорий'!$G$11:$G$15</definedName>
    <definedName name="TERRITORY_MR_LIST" localSheetId="25">'[2]Список территорий'!$G$11:$G$15</definedName>
    <definedName name="TERRITORY_MR_LIST" localSheetId="29">'[3]Список территорий'!$G$11:$G$15</definedName>
    <definedName name="TERRITORY_MR_LIST" localSheetId="22">'[4]Список территорий'!$G$11:$G$15</definedName>
    <definedName name="TERRITORY_MR_LIST" localSheetId="26">'[5]Список территорий'!$G$11:$G$15</definedName>
    <definedName name="TERRITORY_MR_LIST" localSheetId="30">'[14]Список территорий'!$G$11:$G$15</definedName>
    <definedName name="TERRITORY_MR_LIST" localSheetId="19">'[6]Список территорий'!$G$11:$G$15</definedName>
    <definedName name="TERRITORY_MR_LIST" localSheetId="23">'[7]Список территорий'!$G$11:$G$15</definedName>
    <definedName name="TERRITORY_MR_LIST" localSheetId="27">'[8]Список территорий'!$G$11:$G$15</definedName>
    <definedName name="TERRITORY_MR_LIST" localSheetId="20">'[9]Список территорий'!$G$11:$G$15</definedName>
    <definedName name="TERRITORY_MR_LIST" localSheetId="24">'[10]Список территорий'!$G$11:$G$15</definedName>
    <definedName name="TERRITORY_MR_LIST" localSheetId="28">#REF!</definedName>
    <definedName name="TERRITORY_MR_LIST">'[9]Список территорий'!$G$11:$G$15</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 localSheetId="21">[1]Титульный!$F$19</definedName>
    <definedName name="TITLE_DATE_CHANGE_PERIOD" localSheetId="25">[2]Титульный!$F$19</definedName>
    <definedName name="TITLE_DATE_CHANGE_PERIOD" localSheetId="29">[3]Титульный!$F$19</definedName>
    <definedName name="TITLE_DATE_CHANGE_PERIOD" localSheetId="22">[4]Титульный!$F$19</definedName>
    <definedName name="TITLE_DATE_CHANGE_PERIOD" localSheetId="26">[5]Титульный!$F$19</definedName>
    <definedName name="TITLE_DATE_CHANGE_PERIOD" localSheetId="30">[14]Титульный!$F$19</definedName>
    <definedName name="TITLE_DATE_CHANGE_PERIOD" localSheetId="19">[6]Титульный!$F$17</definedName>
    <definedName name="TITLE_DATE_CHANGE_PERIOD" localSheetId="23">[7]Титульный!$F$19</definedName>
    <definedName name="TITLE_DATE_CHANGE_PERIOD" localSheetId="27">[8]Титульный!$F$19</definedName>
    <definedName name="TITLE_DATE_CHANGE_PERIOD" localSheetId="20">[9]Титульный!$F$19</definedName>
    <definedName name="TITLE_DATE_CHANGE_PERIOD" localSheetId="24">[10]Титульный!$F$19</definedName>
    <definedName name="TITLE_DATE_CHANGE_PERIOD" localSheetId="28">#REF!</definedName>
    <definedName name="TITLE_DATE_CHANGE_PERIOD">[9]Титульный!$F$19</definedName>
    <definedName name="TITLE_DATE_FIL" localSheetId="21">[1]Титульный!$F$13</definedName>
    <definedName name="TITLE_DATE_FIL" localSheetId="25">[2]Титульный!$F$13</definedName>
    <definedName name="TITLE_DATE_FIL" localSheetId="29">[3]Титульный!$F$13</definedName>
    <definedName name="TITLE_DATE_FIL" localSheetId="22">[4]Титульный!$F$13</definedName>
    <definedName name="TITLE_DATE_FIL" localSheetId="26">[5]Титульный!$F$13</definedName>
    <definedName name="TITLE_DATE_FIL" localSheetId="30">[14]Титульный!$F$13</definedName>
    <definedName name="TITLE_DATE_FIL" localSheetId="19">[6]Титульный!$F$11</definedName>
    <definedName name="TITLE_DATE_FIL" localSheetId="23">[7]Титульный!$F$13</definedName>
    <definedName name="TITLE_DATE_FIL" localSheetId="27">[8]Титульный!$F$13</definedName>
    <definedName name="TITLE_DATE_FIL" localSheetId="20">[9]Титульный!$F$13</definedName>
    <definedName name="TITLE_DATE_FIL" localSheetId="24">[10]Титульный!$F$13</definedName>
    <definedName name="TITLE_DATE_FIL" localSheetId="28">#REF!</definedName>
    <definedName name="TITLE_DATE_FIL">[9]Титульный!$F$13</definedName>
    <definedName name="TITLE_DATE_PARKING">#REF!</definedName>
    <definedName name="TITLE_DATE_PR" localSheetId="21">[1]Титульный!$F$21</definedName>
    <definedName name="TITLE_DATE_PR" localSheetId="25">[2]Титульный!$F$21</definedName>
    <definedName name="TITLE_DATE_PR" localSheetId="29">[3]Титульный!$F$21</definedName>
    <definedName name="TITLE_DATE_PR" localSheetId="22">[4]Титульный!$F$21</definedName>
    <definedName name="TITLE_DATE_PR" localSheetId="26">[5]Титульный!$F$21</definedName>
    <definedName name="TITLE_DATE_PR" localSheetId="30">[14]Титульный!$F$21</definedName>
    <definedName name="TITLE_DATE_PR" localSheetId="19">[6]Титульный!$F$19</definedName>
    <definedName name="TITLE_DATE_PR" localSheetId="23">[7]Титульный!$F$21</definedName>
    <definedName name="TITLE_DATE_PR" localSheetId="27">[8]Титульный!$F$21</definedName>
    <definedName name="TITLE_DATE_PR" localSheetId="20">[9]Титульный!$F$21</definedName>
    <definedName name="TITLE_DATE_PR" localSheetId="24">[10]Титульный!$F$21</definedName>
    <definedName name="TITLE_DATE_PR" localSheetId="28">#REF!</definedName>
    <definedName name="TITLE_DATE_PR">[9]Титульный!$F$21</definedName>
    <definedName name="TITLE_DATE_PR_CHANGE" localSheetId="21">[1]Титульный!$F$26</definedName>
    <definedName name="TITLE_DATE_PR_CHANGE" localSheetId="25">[2]Титульный!$F$26</definedName>
    <definedName name="TITLE_DATE_PR_CHANGE" localSheetId="29">[3]Титульный!$F$26</definedName>
    <definedName name="TITLE_DATE_PR_CHANGE" localSheetId="22">[4]Титульный!$F$26</definedName>
    <definedName name="TITLE_DATE_PR_CHANGE" localSheetId="26">[5]Титульный!$F$26</definedName>
    <definedName name="TITLE_DATE_PR_CHANGE" localSheetId="30">[14]Титульный!$F$26</definedName>
    <definedName name="TITLE_DATE_PR_CHANGE" localSheetId="19">[6]Титульный!$F$25</definedName>
    <definedName name="TITLE_DATE_PR_CHANGE" localSheetId="23">[7]Титульный!$F$26</definedName>
    <definedName name="TITLE_DATE_PR_CHANGE" localSheetId="27">[8]Титульный!$F$26</definedName>
    <definedName name="TITLE_DATE_PR_CHANGE" localSheetId="20">[9]Титульный!$F$26</definedName>
    <definedName name="TITLE_DATE_PR_CHANGE" localSheetId="24">[10]Титульный!$F$26</definedName>
    <definedName name="TITLE_DATE_PR_CHANGE" localSheetId="28">#REF!</definedName>
    <definedName name="TITLE_DATE_PR_CHANGE">[9]Титульный!$F$26</definedName>
    <definedName name="TITLE_DIFFERENTIATION_TYPE" localSheetId="21">[1]Титульный!$F$41</definedName>
    <definedName name="TITLE_DIFFERENTIATION_TYPE" localSheetId="25">[2]Титульный!$F$41</definedName>
    <definedName name="TITLE_DIFFERENTIATION_TYPE" localSheetId="29">[3]Титульный!$F$41</definedName>
    <definedName name="TITLE_DIFFERENTIATION_TYPE" localSheetId="22">[4]Титульный!$F$41</definedName>
    <definedName name="TITLE_DIFFERENTIATION_TYPE" localSheetId="26">[5]Титульный!$F$41</definedName>
    <definedName name="TITLE_DIFFERENTIATION_TYPE" localSheetId="30">[14]Титульный!$F$41</definedName>
    <definedName name="TITLE_DIFFERENTIATION_TYPE" localSheetId="19">[6]Титульный!$F$39</definedName>
    <definedName name="TITLE_DIFFERENTIATION_TYPE" localSheetId="23">[7]Титульный!$F$41</definedName>
    <definedName name="TITLE_DIFFERENTIATION_TYPE" localSheetId="27">[8]Титульный!$F$41</definedName>
    <definedName name="TITLE_DIFFERENTIATION_TYPE" localSheetId="20">[9]Титульный!$F$41</definedName>
    <definedName name="TITLE_DIFFERENTIATION_TYPE" localSheetId="24">[10]Титульный!$F$41</definedName>
    <definedName name="TITLE_DIFFERENTIATION_TYPE" localSheetId="28">#REF!</definedName>
    <definedName name="TITLE_DIFFERENTIATION_TYPE">[9]Титульный!$F$41</definedName>
    <definedName name="TITLE_FIL_YEAR" localSheetId="19">[6]Титульный!$F$12</definedName>
    <definedName name="TITLE_FIL_YEAR" localSheetId="20">[9]Титульный!$F$14</definedName>
    <definedName name="TITLE_FIL_YEAR" localSheetId="28">#REF!</definedName>
    <definedName name="TITLE_FIL_YEAR">[9]Титульный!$F$14</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 localSheetId="21">[1]TEHSHEET!$AZ$15:$AZ$17</definedName>
    <definedName name="TITLE_IP_DETAILED_METHOD_LIST" localSheetId="25">[2]TEHSHEET!$AZ$15:$AZ$17</definedName>
    <definedName name="TITLE_IP_DETAILED_METHOD_LIST" localSheetId="29">[3]TEHSHEET!$AZ$15:$AZ$17</definedName>
    <definedName name="TITLE_IP_DETAILED_METHOD_LIST" localSheetId="22">[4]TEHSHEET!$AZ$15:$AZ$17</definedName>
    <definedName name="TITLE_IP_DETAILED_METHOD_LIST" localSheetId="26">[5]TEHSHEET!$AZ$15:$AZ$17</definedName>
    <definedName name="TITLE_IP_DETAILED_METHOD_LIST" localSheetId="30">[14]TEHSHEET!$AZ$15:$AZ$17</definedName>
    <definedName name="TITLE_IP_DETAILED_METHOD_LIST" localSheetId="19">[6]TEHSHEET!$AZ$15:$AZ$17</definedName>
    <definedName name="TITLE_IP_DETAILED_METHOD_LIST" localSheetId="23">[7]TEHSHEET!$AZ$15:$AZ$17</definedName>
    <definedName name="TITLE_IP_DETAILED_METHOD_LIST" localSheetId="27">[8]TEHSHEET!$AZ$15:$AZ$17</definedName>
    <definedName name="TITLE_IP_DETAILED_METHOD_LIST" localSheetId="20">[9]TEHSHEET!$AZ$15:$AZ$17</definedName>
    <definedName name="TITLE_IP_DETAILED_METHOD_LIST" localSheetId="24">[10]TEHSHEET!$AZ$15:$AZ$17</definedName>
    <definedName name="TITLE_IP_DETAILED_METHOD_LIST">[9]TEHSHEET!$AZ$15:$AZ$17</definedName>
    <definedName name="TITLE_IST_PUB" localSheetId="21">[1]Титульный!$F$24</definedName>
    <definedName name="TITLE_IST_PUB" localSheetId="25">[2]Титульный!$F$24</definedName>
    <definedName name="TITLE_IST_PUB" localSheetId="29">[3]Титульный!$F$24</definedName>
    <definedName name="TITLE_IST_PUB" localSheetId="22">[4]Титульный!$F$24</definedName>
    <definedName name="TITLE_IST_PUB" localSheetId="26">[5]Титульный!$F$24</definedName>
    <definedName name="TITLE_IST_PUB" localSheetId="30">[14]Титульный!$F$24</definedName>
    <definedName name="TITLE_IST_PUB" localSheetId="19">[6]Титульный!$F$22</definedName>
    <definedName name="TITLE_IST_PUB" localSheetId="23">[7]Титульный!$F$24</definedName>
    <definedName name="TITLE_IST_PUB" localSheetId="27">[8]Титульный!$F$24</definedName>
    <definedName name="TITLE_IST_PUB" localSheetId="20">[9]Титульный!$F$24</definedName>
    <definedName name="TITLE_IST_PUB" localSheetId="24">[10]Титульный!$F$24</definedName>
    <definedName name="TITLE_IST_PUB" localSheetId="28">#REF!</definedName>
    <definedName name="TITLE_IST_PUB">[9]Титульный!$F$24</definedName>
    <definedName name="TITLE_IST_PUB_CHANGE" localSheetId="21">[1]Титульный!$F$29</definedName>
    <definedName name="TITLE_IST_PUB_CHANGE" localSheetId="25">[2]Титульный!$F$29</definedName>
    <definedName name="TITLE_IST_PUB_CHANGE" localSheetId="29">[3]Титульный!$F$29</definedName>
    <definedName name="TITLE_IST_PUB_CHANGE" localSheetId="22">[4]Титульный!$F$29</definedName>
    <definedName name="TITLE_IST_PUB_CHANGE" localSheetId="26">[5]Титульный!$F$29</definedName>
    <definedName name="TITLE_IST_PUB_CHANGE" localSheetId="30">[14]Титульный!$F$29</definedName>
    <definedName name="TITLE_IST_PUB_CHANGE" localSheetId="19">[6]Титульный!$F$27</definedName>
    <definedName name="TITLE_IST_PUB_CHANGE" localSheetId="23">[7]Титульный!$F$29</definedName>
    <definedName name="TITLE_IST_PUB_CHANGE" localSheetId="27">[8]Титульный!$F$29</definedName>
    <definedName name="TITLE_IST_PUB_CHANGE" localSheetId="20">[9]Титульный!$F$29</definedName>
    <definedName name="TITLE_IST_PUB_CHANGE" localSheetId="24">[10]Титульный!$F$29</definedName>
    <definedName name="TITLE_IST_PUB_CHANGE" localSheetId="28">#REF!</definedName>
    <definedName name="TITLE_IST_PUB_CHANGE">[9]Титульный!$F$29</definedName>
    <definedName name="TITLE_NAME_OR_PR" localSheetId="21">[1]Титульный!$F$23</definedName>
    <definedName name="TITLE_NAME_OR_PR" localSheetId="25">[2]Титульный!$F$23</definedName>
    <definedName name="TITLE_NAME_OR_PR" localSheetId="29">[3]Титульный!$F$23</definedName>
    <definedName name="TITLE_NAME_OR_PR" localSheetId="22">[4]Титульный!$F$23</definedName>
    <definedName name="TITLE_NAME_OR_PR" localSheetId="26">[5]Титульный!$F$23</definedName>
    <definedName name="TITLE_NAME_OR_PR" localSheetId="30">[14]Титульный!$F$23</definedName>
    <definedName name="TITLE_NAME_OR_PR" localSheetId="19">[6]Титульный!$F$21</definedName>
    <definedName name="TITLE_NAME_OR_PR" localSheetId="23">[7]Титульный!$F$23</definedName>
    <definedName name="TITLE_NAME_OR_PR" localSheetId="27">[8]Титульный!$F$23</definedName>
    <definedName name="TITLE_NAME_OR_PR" localSheetId="20">[9]Титульный!$F$23</definedName>
    <definedName name="TITLE_NAME_OR_PR" localSheetId="24">[10]Титульный!$F$23</definedName>
    <definedName name="TITLE_NAME_OR_PR" localSheetId="28">#REF!</definedName>
    <definedName name="TITLE_NAME_OR_PR">[9]Титульный!$F$23</definedName>
    <definedName name="TITLE_NAME_OR_PR_CHANGE" localSheetId="21">[1]Титульный!$F$28</definedName>
    <definedName name="TITLE_NAME_OR_PR_CHANGE" localSheetId="25">[2]Титульный!$F$28</definedName>
    <definedName name="TITLE_NAME_OR_PR_CHANGE" localSheetId="29">[3]Титульный!$F$28</definedName>
    <definedName name="TITLE_NAME_OR_PR_CHANGE" localSheetId="22">[4]Титульный!$F$28</definedName>
    <definedName name="TITLE_NAME_OR_PR_CHANGE" localSheetId="26">[5]Титульный!$F$28</definedName>
    <definedName name="TITLE_NAME_OR_PR_CHANGE" localSheetId="30">[14]Титульный!$F$28</definedName>
    <definedName name="TITLE_NAME_OR_PR_CHANGE" localSheetId="19">[6]Титульный!$F$24</definedName>
    <definedName name="TITLE_NAME_OR_PR_CHANGE" localSheetId="23">[7]Титульный!$F$28</definedName>
    <definedName name="TITLE_NAME_OR_PR_CHANGE" localSheetId="27">[8]Титульный!$F$28</definedName>
    <definedName name="TITLE_NAME_OR_PR_CHANGE" localSheetId="20">[9]Титульный!$F$28</definedName>
    <definedName name="TITLE_NAME_OR_PR_CHANGE" localSheetId="24">[10]Титульный!$F$28</definedName>
    <definedName name="TITLE_NAME_OR_PR_CHANGE" localSheetId="28">#REF!</definedName>
    <definedName name="TITLE_NAME_OR_PR_CHANGE">[9]Титульный!$F$28</definedName>
    <definedName name="TITLE_NAME_ROIV" localSheetId="20">[9]Титульный!#REF!</definedName>
    <definedName name="TITLE_NAME_ROIV">[9]Титульный!#REF!</definedName>
    <definedName name="TITLE_NDS" localSheetId="20">[9]Титульный!#REF!</definedName>
    <definedName name="TITLE_NDS">[9]Титульный!#REF!</definedName>
    <definedName name="TITLE_NUMBER_PR" localSheetId="21">[1]Титульный!$F$22</definedName>
    <definedName name="TITLE_NUMBER_PR" localSheetId="25">[2]Титульный!$F$22</definedName>
    <definedName name="TITLE_NUMBER_PR" localSheetId="29">[3]Титульный!$F$22</definedName>
    <definedName name="TITLE_NUMBER_PR" localSheetId="22">[4]Титульный!$F$22</definedName>
    <definedName name="TITLE_NUMBER_PR" localSheetId="26">[5]Титульный!$F$22</definedName>
    <definedName name="TITLE_NUMBER_PR" localSheetId="30">[14]Титульный!$F$22</definedName>
    <definedName name="TITLE_NUMBER_PR" localSheetId="19">[6]Титульный!$F$20</definedName>
    <definedName name="TITLE_NUMBER_PR" localSheetId="23">[7]Титульный!$F$22</definedName>
    <definedName name="TITLE_NUMBER_PR" localSheetId="27">[8]Титульный!$F$22</definedName>
    <definedName name="TITLE_NUMBER_PR" localSheetId="20">[9]Титульный!$F$22</definedName>
    <definedName name="TITLE_NUMBER_PR" localSheetId="24">[10]Титульный!$F$22</definedName>
    <definedName name="TITLE_NUMBER_PR" localSheetId="28">#REF!</definedName>
    <definedName name="TITLE_NUMBER_PR">[9]Титульный!$F$22</definedName>
    <definedName name="TITLE_NUMBER_PR_CHANGE" localSheetId="21">[1]Титульный!$F$27</definedName>
    <definedName name="TITLE_NUMBER_PR_CHANGE" localSheetId="25">[2]Титульный!$F$27</definedName>
    <definedName name="TITLE_NUMBER_PR_CHANGE" localSheetId="29">[3]Титульный!$F$27</definedName>
    <definedName name="TITLE_NUMBER_PR_CHANGE" localSheetId="22">[4]Титульный!$F$27</definedName>
    <definedName name="TITLE_NUMBER_PR_CHANGE" localSheetId="26">[5]Титульный!$F$27</definedName>
    <definedName name="TITLE_NUMBER_PR_CHANGE" localSheetId="30">[14]Титульный!$F$27</definedName>
    <definedName name="TITLE_NUMBER_PR_CHANGE" localSheetId="19">[6]Титульный!$F$26</definedName>
    <definedName name="TITLE_NUMBER_PR_CHANGE" localSheetId="23">[7]Титульный!$F$27</definedName>
    <definedName name="TITLE_NUMBER_PR_CHANGE" localSheetId="27">[8]Титульный!$F$27</definedName>
    <definedName name="TITLE_NUMBER_PR_CHANGE" localSheetId="20">[9]Титульный!$F$27</definedName>
    <definedName name="TITLE_NUMBER_PR_CHANGE" localSheetId="24">[10]Титульный!$F$27</definedName>
    <definedName name="TITLE_NUMBER_PR_CHANGE" localSheetId="28">#REF!</definedName>
    <definedName name="TITLE_NUMBER_PR_CHANGE">[9]Титульный!$F$27</definedName>
    <definedName name="TITLE_PERIOD_END" localSheetId="21">[1]Титульный!$F$12</definedName>
    <definedName name="TITLE_PERIOD_END" localSheetId="25">[2]Титульный!$F$12</definedName>
    <definedName name="TITLE_PERIOD_END" localSheetId="29">[3]Титульный!$F$12</definedName>
    <definedName name="TITLE_PERIOD_END" localSheetId="22">[4]Титульный!$F$12</definedName>
    <definedName name="TITLE_PERIOD_END" localSheetId="26">[5]Титульный!$F$12</definedName>
    <definedName name="TITLE_PERIOD_END" localSheetId="30">[14]Титульный!$F$12</definedName>
    <definedName name="TITLE_PERIOD_END" localSheetId="19">[6]Титульный!$F$10</definedName>
    <definedName name="TITLE_PERIOD_END" localSheetId="23">[7]Титульный!$F$12</definedName>
    <definedName name="TITLE_PERIOD_END" localSheetId="27">[8]Титульный!$F$12</definedName>
    <definedName name="TITLE_PERIOD_END" localSheetId="20">[9]Титульный!$F$12</definedName>
    <definedName name="TITLE_PERIOD_END" localSheetId="24">[10]Титульный!$F$12</definedName>
    <definedName name="TITLE_PERIOD_END" localSheetId="28">#REF!</definedName>
    <definedName name="TITLE_PERIOD_END">[9]Титульный!$F$12</definedName>
    <definedName name="TITLE_PERIOD_START" localSheetId="21">[1]Титульный!$F$11</definedName>
    <definedName name="TITLE_PERIOD_START" localSheetId="25">[2]Титульный!$F$11</definedName>
    <definedName name="TITLE_PERIOD_START" localSheetId="29">[3]Титульный!$F$11</definedName>
    <definedName name="TITLE_PERIOD_START" localSheetId="22">[4]Титульный!$F$11</definedName>
    <definedName name="TITLE_PERIOD_START" localSheetId="26">[5]Титульный!$F$11</definedName>
    <definedName name="TITLE_PERIOD_START" localSheetId="30">[14]Титульный!$F$11</definedName>
    <definedName name="TITLE_PERIOD_START" localSheetId="19">[6]Титульный!$F$9</definedName>
    <definedName name="TITLE_PERIOD_START" localSheetId="23">[7]Титульный!$F$11</definedName>
    <definedName name="TITLE_PERIOD_START" localSheetId="27">[8]Титульный!$F$11</definedName>
    <definedName name="TITLE_PERIOD_START" localSheetId="20">[9]Титульный!$F$11</definedName>
    <definedName name="TITLE_PERIOD_START" localSheetId="24">[10]Титульный!$F$11</definedName>
    <definedName name="TITLE_PERIOD_START" localSheetId="28">#REF!</definedName>
    <definedName name="TITLE_PERIOD_START">[9]Титульный!$F$11</definedName>
    <definedName name="TITLE_PRICE_INDICATORS_GRAPH">#REF!</definedName>
    <definedName name="TITLE_PRICE_INDICATORS_LEVEL">#REF!</definedName>
    <definedName name="TITLE_STRUCTURE_INFO_ROIV" localSheetId="21">[1]Титульный!$F$9</definedName>
    <definedName name="TITLE_STRUCTURE_INFO_ROIV" localSheetId="25">[2]Титульный!$F$9</definedName>
    <definedName name="TITLE_STRUCTURE_INFO_ROIV" localSheetId="29">[3]Титульный!$F$9</definedName>
    <definedName name="TITLE_STRUCTURE_INFO_ROIV" localSheetId="22">[4]Титульный!$F$9</definedName>
    <definedName name="TITLE_STRUCTURE_INFO_ROIV" localSheetId="26">[5]Титульный!$F$9</definedName>
    <definedName name="TITLE_STRUCTURE_INFO_ROIV" localSheetId="30">[14]Титульный!$F$9</definedName>
    <definedName name="TITLE_STRUCTURE_INFO_ROIV" localSheetId="23">[7]Титульный!$F$9</definedName>
    <definedName name="TITLE_STRUCTURE_INFO_ROIV" localSheetId="27">[8]Титульный!$F$9</definedName>
    <definedName name="TITLE_STRUCTURE_INFO_ROIV" localSheetId="20">[9]Титульный!$F$9</definedName>
    <definedName name="TITLE_STRUCTURE_INFO_ROIV" localSheetId="24">[10]Титульный!$F$9</definedName>
    <definedName name="TITLE_STRUCTURE_INFO_ROIV" localSheetId="28">#REF!</definedName>
    <definedName name="TITLE_STRUCTURE_INFO_ROIV">[9]Титульный!$F$9</definedName>
    <definedName name="TITLE_TYPE_ORG" localSheetId="25">[2]Титульный!$F$36</definedName>
    <definedName name="TITLE_TYPE_ORG" localSheetId="29">[3]Титульный!$F$36</definedName>
    <definedName name="TITLE_TYPE_ORG" localSheetId="22">[4]Титульный!$F$36</definedName>
    <definedName name="TITLE_TYPE_ORG" localSheetId="26">[5]Титульный!$F$36</definedName>
    <definedName name="TITLE_TYPE_ORG" localSheetId="30">[14]Титульный!$F$36</definedName>
    <definedName name="TITLE_TYPE_ORG" localSheetId="23">[7]Титульный!$F$36</definedName>
    <definedName name="TITLE_TYPE_ORG" localSheetId="27">[8]Титульный!$F$36</definedName>
    <definedName name="TITLE_TYPE_ORG" localSheetId="24">[10]Титульный!$F$36</definedName>
    <definedName name="TITLE_TYPE_ORG" localSheetId="28">#REF!</definedName>
    <definedName name="TITLE_TYPE_ORG">[1]Титульный!$F$36</definedName>
    <definedName name="TOTAL">P1_TOTAL,P2_TOTAL,P3_TOTAL,P4_TOTAL,P5_TOTAL</definedName>
    <definedName name="TP_NAME_FORM" localSheetId="21">[1]DATA_FORMS!$C$3</definedName>
    <definedName name="TP_NAME_FORM" localSheetId="25">[2]DATA_FORMS!$C$3</definedName>
    <definedName name="TP_NAME_FORM" localSheetId="29">[3]DATA_FORMS!$C$3</definedName>
    <definedName name="TP_NAME_FORM" localSheetId="22">[4]DATA_FORMS!$C$3</definedName>
    <definedName name="TP_NAME_FORM" localSheetId="26">[5]DATA_FORMS!$C$3</definedName>
    <definedName name="TP_NAME_FORM" localSheetId="30">[14]DATA_FORMS!$C$3</definedName>
    <definedName name="TP_NAME_FORM" localSheetId="19">[6]DATA_FORMS!$C$3</definedName>
    <definedName name="TP_NAME_FORM" localSheetId="23">[7]DATA_FORMS!$C$3</definedName>
    <definedName name="TP_NAME_FORM" localSheetId="27">[8]DATA_FORMS!$C$3</definedName>
    <definedName name="TP_NAME_FORM" localSheetId="20">[9]DATA_FORMS!$C$3</definedName>
    <definedName name="TP_NAME_FORM" localSheetId="24">[10]DATA_FORMS!$C$3</definedName>
    <definedName name="TP_NAME_FORM">[9]DATA_FORMS!$C$3</definedName>
    <definedName name="TP_P_A" localSheetId="21">[1]DATA_NPA!$M$11</definedName>
    <definedName name="TP_P_A" localSheetId="25">[2]DATA_NPA!$M$11</definedName>
    <definedName name="TP_P_A" localSheetId="29">[3]DATA_NPA!$M$11</definedName>
    <definedName name="TP_P_A" localSheetId="22">[4]DATA_NPA!$M$11</definedName>
    <definedName name="TP_P_A" localSheetId="26">[5]DATA_NPA!$M$11</definedName>
    <definedName name="TP_P_A" localSheetId="30">[14]DATA_NPA!$M$11</definedName>
    <definedName name="TP_P_A" localSheetId="19">[6]DATA_NPA!$M$11</definedName>
    <definedName name="TP_P_A" localSheetId="23">[7]DATA_NPA!$M$11</definedName>
    <definedName name="TP_P_A" localSheetId="27">[8]DATA_NPA!$M$11</definedName>
    <definedName name="TP_P_A" localSheetId="20">[9]DATA_NPA!$M$11</definedName>
    <definedName name="TP_P_A" localSheetId="24">[10]DATA_NPA!$M$11</definedName>
    <definedName name="TP_P_A">[9]DATA_NPA!$M$11</definedName>
    <definedName name="TP_P_B" localSheetId="21">[1]DATA_NPA!$M$12</definedName>
    <definedName name="TP_P_B" localSheetId="25">[2]DATA_NPA!$M$12</definedName>
    <definedName name="TP_P_B" localSheetId="29">[3]DATA_NPA!$M$12</definedName>
    <definedName name="TP_P_B" localSheetId="22">[4]DATA_NPA!$M$12</definedName>
    <definedName name="TP_P_B" localSheetId="26">[5]DATA_NPA!$M$12</definedName>
    <definedName name="TP_P_B" localSheetId="30">[14]DATA_NPA!$M$12</definedName>
    <definedName name="TP_P_B" localSheetId="19">[6]DATA_NPA!$M$12</definedName>
    <definedName name="TP_P_B" localSheetId="23">[7]DATA_NPA!$M$12</definedName>
    <definedName name="TP_P_B" localSheetId="27">[8]DATA_NPA!$M$12</definedName>
    <definedName name="TP_P_B" localSheetId="20">[9]DATA_NPA!$M$12</definedName>
    <definedName name="TP_P_B" localSheetId="24">[10]DATA_NPA!$M$12</definedName>
    <definedName name="TP_P_B">[9]DATA_NPA!$M$12</definedName>
    <definedName name="TP_P_G" localSheetId="21">[1]DATA_NPA!$M$15</definedName>
    <definedName name="TP_P_G" localSheetId="25">[2]DATA_NPA!$M$15</definedName>
    <definedName name="TP_P_G" localSheetId="29">[3]DATA_NPA!$M$15</definedName>
    <definedName name="TP_P_G" localSheetId="22">[4]DATA_NPA!$M$15</definedName>
    <definedName name="TP_P_G" localSheetId="26">[5]DATA_NPA!$M$15</definedName>
    <definedName name="TP_P_G" localSheetId="30">[14]DATA_NPA!$M$15</definedName>
    <definedName name="TP_P_G" localSheetId="19">[6]DATA_NPA!$M$15</definedName>
    <definedName name="TP_P_G" localSheetId="23">[7]DATA_NPA!$M$15</definedName>
    <definedName name="TP_P_G" localSheetId="27">[8]DATA_NPA!$M$15</definedName>
    <definedName name="TP_P_G" localSheetId="20">[9]DATA_NPA!$M$15</definedName>
    <definedName name="TP_P_G" localSheetId="24">[10]DATA_NPA!$M$15</definedName>
    <definedName name="TP_P_G">[9]DATA_NPA!$M$15</definedName>
    <definedName name="TP_P_NOTE_A" localSheetId="21">[1]DATA_NPA!$N$11</definedName>
    <definedName name="TP_P_NOTE_A" localSheetId="25">[2]DATA_NPA!$N$11</definedName>
    <definedName name="TP_P_NOTE_A" localSheetId="29">[3]DATA_NPA!$N$11</definedName>
    <definedName name="TP_P_NOTE_A" localSheetId="22">[4]DATA_NPA!$N$11</definedName>
    <definedName name="TP_P_NOTE_A" localSheetId="26">[5]DATA_NPA!$N$11</definedName>
    <definedName name="TP_P_NOTE_A" localSheetId="30">[14]DATA_NPA!$N$11</definedName>
    <definedName name="TP_P_NOTE_A" localSheetId="19">[6]DATA_NPA!$N$11</definedName>
    <definedName name="TP_P_NOTE_A" localSheetId="23">[7]DATA_NPA!$N$11</definedName>
    <definedName name="TP_P_NOTE_A" localSheetId="27">[8]DATA_NPA!$N$11</definedName>
    <definedName name="TP_P_NOTE_A" localSheetId="20">[9]DATA_NPA!$N$11</definedName>
    <definedName name="TP_P_NOTE_A" localSheetId="24">[10]DATA_NPA!$N$11</definedName>
    <definedName name="TP_P_NOTE_A">[9]DATA_NPA!$N$11</definedName>
    <definedName name="TP_P_NOTE_B" localSheetId="21">[1]DATA_NPA!$N$12</definedName>
    <definedName name="TP_P_NOTE_B" localSheetId="25">[2]DATA_NPA!$N$12</definedName>
    <definedName name="TP_P_NOTE_B" localSheetId="29">[3]DATA_NPA!$N$12</definedName>
    <definedName name="TP_P_NOTE_B" localSheetId="22">[4]DATA_NPA!$N$12</definedName>
    <definedName name="TP_P_NOTE_B" localSheetId="26">[5]DATA_NPA!$N$12</definedName>
    <definedName name="TP_P_NOTE_B" localSheetId="30">[14]DATA_NPA!$N$12</definedName>
    <definedName name="TP_P_NOTE_B" localSheetId="19">[6]DATA_NPA!$N$12</definedName>
    <definedName name="TP_P_NOTE_B" localSheetId="23">[7]DATA_NPA!$N$12</definedName>
    <definedName name="TP_P_NOTE_B" localSheetId="27">[8]DATA_NPA!$N$12</definedName>
    <definedName name="TP_P_NOTE_B" localSheetId="20">[9]DATA_NPA!$N$12</definedName>
    <definedName name="TP_P_NOTE_B" localSheetId="24">[10]DATA_NPA!$N$12</definedName>
    <definedName name="TP_P_NOTE_B">[9]DATA_NPA!$N$12</definedName>
    <definedName name="TP_P_NOTE_G" localSheetId="21">[1]DATA_NPA!$N$15</definedName>
    <definedName name="TP_P_NOTE_G" localSheetId="25">[2]DATA_NPA!$N$15</definedName>
    <definedName name="TP_P_NOTE_G" localSheetId="29">[3]DATA_NPA!$N$15</definedName>
    <definedName name="TP_P_NOTE_G" localSheetId="22">[4]DATA_NPA!$N$15</definedName>
    <definedName name="TP_P_NOTE_G" localSheetId="26">[5]DATA_NPA!$N$15</definedName>
    <definedName name="TP_P_NOTE_G" localSheetId="30">[14]DATA_NPA!$N$15</definedName>
    <definedName name="TP_P_NOTE_G" localSheetId="19">[6]DATA_NPA!$N$15</definedName>
    <definedName name="TP_P_NOTE_G" localSheetId="23">[7]DATA_NPA!$N$15</definedName>
    <definedName name="TP_P_NOTE_G" localSheetId="27">[8]DATA_NPA!$N$15</definedName>
    <definedName name="TP_P_NOTE_G" localSheetId="20">[9]DATA_NPA!$N$15</definedName>
    <definedName name="TP_P_NOTE_G" localSheetId="24">[10]DATA_NPA!$N$15</definedName>
    <definedName name="TP_P_NOTE_G">[9]DATA_NPA!$N$15</definedName>
    <definedName name="TP_P_NOTE_G_1" localSheetId="21">[1]DATA_NPA!$N$16</definedName>
    <definedName name="TP_P_NOTE_G_1" localSheetId="25">[2]DATA_NPA!$N$16</definedName>
    <definedName name="TP_P_NOTE_G_1" localSheetId="29">[3]DATA_NPA!$N$16</definedName>
    <definedName name="TP_P_NOTE_G_1" localSheetId="22">[4]DATA_NPA!$N$16</definedName>
    <definedName name="TP_P_NOTE_G_1" localSheetId="26">[5]DATA_NPA!$N$16</definedName>
    <definedName name="TP_P_NOTE_G_1" localSheetId="30">[14]DATA_NPA!$N$16</definedName>
    <definedName name="TP_P_NOTE_G_1" localSheetId="19">[6]DATA_NPA!$N$16</definedName>
    <definedName name="TP_P_NOTE_G_1" localSheetId="23">[7]DATA_NPA!$N$16</definedName>
    <definedName name="TP_P_NOTE_G_1" localSheetId="27">[8]DATA_NPA!$N$16</definedName>
    <definedName name="TP_P_NOTE_G_1" localSheetId="20">[9]DATA_NPA!$N$16</definedName>
    <definedName name="TP_P_NOTE_G_1" localSheetId="24">[10]DATA_NPA!$N$16</definedName>
    <definedName name="TP_P_NOTE_G_1">[9]DATA_NPA!$N$16</definedName>
    <definedName name="TP_P_NOTE_V" localSheetId="21">[1]DATA_NPA!$N$13</definedName>
    <definedName name="TP_P_NOTE_V" localSheetId="25">[2]DATA_NPA!$N$13</definedName>
    <definedName name="TP_P_NOTE_V" localSheetId="29">[3]DATA_NPA!$N$13</definedName>
    <definedName name="TP_P_NOTE_V" localSheetId="22">[4]DATA_NPA!$N$13</definedName>
    <definedName name="TP_P_NOTE_V" localSheetId="26">[5]DATA_NPA!$N$13</definedName>
    <definedName name="TP_P_NOTE_V" localSheetId="30">[14]DATA_NPA!$N$13</definedName>
    <definedName name="TP_P_NOTE_V" localSheetId="19">[6]DATA_NPA!$N$13</definedName>
    <definedName name="TP_P_NOTE_V" localSheetId="23">[7]DATA_NPA!$N$13</definedName>
    <definedName name="TP_P_NOTE_V" localSheetId="27">[8]DATA_NPA!$N$13</definedName>
    <definedName name="TP_P_NOTE_V" localSheetId="20">[9]DATA_NPA!$N$13</definedName>
    <definedName name="TP_P_NOTE_V" localSheetId="24">[10]DATA_NPA!$N$13</definedName>
    <definedName name="TP_P_NOTE_V">[9]DATA_NPA!$N$13</definedName>
    <definedName name="TP_P_NOTE_V_1" localSheetId="21">[1]DATA_NPA!$N$14</definedName>
    <definedName name="TP_P_NOTE_V_1" localSheetId="25">[2]DATA_NPA!$N$14</definedName>
    <definedName name="TP_P_NOTE_V_1" localSheetId="29">[3]DATA_NPA!$N$14</definedName>
    <definedName name="TP_P_NOTE_V_1" localSheetId="22">[4]DATA_NPA!$N$14</definedName>
    <definedName name="TP_P_NOTE_V_1" localSheetId="26">[5]DATA_NPA!$N$14</definedName>
    <definedName name="TP_P_NOTE_V_1" localSheetId="30">[14]DATA_NPA!$N$14</definedName>
    <definedName name="TP_P_NOTE_V_1" localSheetId="19">[6]DATA_NPA!$N$14</definedName>
    <definedName name="TP_P_NOTE_V_1" localSheetId="23">[7]DATA_NPA!$N$14</definedName>
    <definedName name="TP_P_NOTE_V_1" localSheetId="27">[8]DATA_NPA!$N$14</definedName>
    <definedName name="TP_P_NOTE_V_1" localSheetId="20">[9]DATA_NPA!$N$14</definedName>
    <definedName name="TP_P_NOTE_V_1" localSheetId="24">[10]DATA_NPA!$N$14</definedName>
    <definedName name="TP_P_NOTE_V_1">[9]DATA_NPA!$N$14</definedName>
    <definedName name="TP_P_V" localSheetId="21">[1]DATA_NPA!$M$13</definedName>
    <definedName name="TP_P_V" localSheetId="25">[2]DATA_NPA!$M$13</definedName>
    <definedName name="TP_P_V" localSheetId="29">[3]DATA_NPA!$M$13</definedName>
    <definedName name="TP_P_V" localSheetId="22">[4]DATA_NPA!$M$13</definedName>
    <definedName name="TP_P_V" localSheetId="26">[5]DATA_NPA!$M$13</definedName>
    <definedName name="TP_P_V" localSheetId="30">[14]DATA_NPA!$M$13</definedName>
    <definedName name="TP_P_V" localSheetId="19">[6]DATA_NPA!$M$13</definedName>
    <definedName name="TP_P_V" localSheetId="23">[7]DATA_NPA!$M$13</definedName>
    <definedName name="TP_P_V" localSheetId="27">[8]DATA_NPA!$M$13</definedName>
    <definedName name="TP_P_V" localSheetId="20">[9]DATA_NPA!$M$13</definedName>
    <definedName name="TP_P_V" localSheetId="24">[10]DATA_NPA!$M$13</definedName>
    <definedName name="TP_P_V">[9]DATA_NPA!$M$13</definedName>
    <definedName name="TP_P_V_1" localSheetId="21">[1]DATA_NPA!$M$14</definedName>
    <definedName name="TP_P_V_1" localSheetId="25">[2]DATA_NPA!$M$14</definedName>
    <definedName name="TP_P_V_1" localSheetId="29">[3]DATA_NPA!$M$14</definedName>
    <definedName name="TP_P_V_1" localSheetId="22">[4]DATA_NPA!$M$14</definedName>
    <definedName name="TP_P_V_1" localSheetId="26">[5]DATA_NPA!$M$14</definedName>
    <definedName name="TP_P_V_1" localSheetId="30">[14]DATA_NPA!$M$14</definedName>
    <definedName name="TP_P_V_1" localSheetId="19">[6]DATA_NPA!$M$14</definedName>
    <definedName name="TP_P_V_1" localSheetId="23">[7]DATA_NPA!$M$14</definedName>
    <definedName name="TP_P_V_1" localSheetId="27">[8]DATA_NPA!$M$14</definedName>
    <definedName name="TP_P_V_1" localSheetId="20">[9]DATA_NPA!$M$14</definedName>
    <definedName name="TP_P_V_1" localSheetId="24">[10]DATA_NPA!$M$14</definedName>
    <definedName name="TP_P_V_1">[9]DATA_NPA!$M$14</definedName>
    <definedName name="UNIT_CONNECT_LIST" localSheetId="21">[1]TEHSHEET!$AZ$106:$AZ$108</definedName>
    <definedName name="UNIT_CONNECT_LIST" localSheetId="25">[2]TEHSHEET!$AZ$106:$AZ$108</definedName>
    <definedName name="UNIT_CONNECT_LIST" localSheetId="29">[3]TEHSHEET!$AZ$106:$AZ$108</definedName>
    <definedName name="UNIT_CONNECT_LIST" localSheetId="22">[4]TEHSHEET!$AZ$106:$AZ$108</definedName>
    <definedName name="UNIT_CONNECT_LIST" localSheetId="26">[5]TEHSHEET!$AZ$106:$AZ$108</definedName>
    <definedName name="UNIT_CONNECT_LIST" localSheetId="30">[14]TEHSHEET!$AZ$106:$AZ$108</definedName>
    <definedName name="UNIT_CONNECT_LIST" localSheetId="23">[7]TEHSHEET!$AZ$106:$AZ$108</definedName>
    <definedName name="UNIT_CONNECT_LIST" localSheetId="27">[8]TEHSHEET!$AZ$106:$AZ$108</definedName>
    <definedName name="UNIT_CONNECT_LIST" localSheetId="20">[9]TEHSHEET!$AZ$106:$AZ$108</definedName>
    <definedName name="UNIT_CONNECT_LIST" localSheetId="24">[10]TEHSHEET!$AZ$106:$AZ$108</definedName>
    <definedName name="UNIT_CONNECT_LIST" localSheetId="28">[11]TEHSHEET!$AZ$106:$AZ$108</definedName>
    <definedName name="UNIT_CONNECT_LIST">[9]TEHSHEET!$AZ$106:$AZ$108</definedName>
    <definedName name="VD_ID_LIST" localSheetId="21">[1]REESTR_VED!$A$2:$A$11</definedName>
    <definedName name="VD_ID_LIST" localSheetId="25">[2]REESTR_VED!$A$2:$A$11</definedName>
    <definedName name="VD_ID_LIST" localSheetId="29">[3]REESTR_VED!$A$2:$A$11</definedName>
    <definedName name="VD_ID_LIST" localSheetId="22">[4]REESTR_VED!$A$2:$A$11</definedName>
    <definedName name="VD_ID_LIST" localSheetId="26">[5]REESTR_VED!$A$2:$A$11</definedName>
    <definedName name="VD_ID_LIST" localSheetId="30">[14]REESTR_VED!$A$2:$A$11</definedName>
    <definedName name="VD_ID_LIST" localSheetId="19">[6]REESTR_VED!$A$2:$A$11</definedName>
    <definedName name="VD_ID_LIST" localSheetId="23">[7]REESTR_VED!$A$2:$A$11</definedName>
    <definedName name="VD_ID_LIST" localSheetId="27">[8]REESTR_VED!$A$2:$A$11</definedName>
    <definedName name="VD_ID_LIST" localSheetId="20">[9]REESTR_VED!$A$2:$A$11</definedName>
    <definedName name="VD_ID_LIST" localSheetId="24">[10]REESTR_VED!$A$2:$A$11</definedName>
    <definedName name="VD_ID_LIST">[9]REESTR_VED!$A$2:$A$11</definedName>
    <definedName name="VD_NAME_LIST" localSheetId="21">[1]REESTR_VED!$B$2:$B$11</definedName>
    <definedName name="VD_NAME_LIST" localSheetId="25">[2]REESTR_VED!$B$2:$B$11</definedName>
    <definedName name="VD_NAME_LIST" localSheetId="29">[3]REESTR_VED!$B$2:$B$11</definedName>
    <definedName name="VD_NAME_LIST" localSheetId="22">[4]REESTR_VED!$B$2:$B$11</definedName>
    <definedName name="VD_NAME_LIST" localSheetId="26">[5]REESTR_VED!$B$2:$B$11</definedName>
    <definedName name="VD_NAME_LIST" localSheetId="30">[14]REESTR_VED!$B$2:$B$11</definedName>
    <definedName name="VD_NAME_LIST" localSheetId="19">[6]REESTR_VED!$B$2:$B$11</definedName>
    <definedName name="VD_NAME_LIST" localSheetId="23">[7]REESTR_VED!$B$2:$B$11</definedName>
    <definedName name="VD_NAME_LIST" localSheetId="27">[8]REESTR_VED!$B$2:$B$11</definedName>
    <definedName name="VD_NAME_LIST" localSheetId="20">[9]REESTR_VED!$B$2:$B$11</definedName>
    <definedName name="VD_NAME_LIST" localSheetId="24">[10]REESTR_VED!$B$2:$B$11</definedName>
    <definedName name="VD_NAME_LIST">[9]REESTR_VED!$B$2:$B$11</definedName>
    <definedName name="version" localSheetId="21">[1]Инструкция!$B$3</definedName>
    <definedName name="version" localSheetId="25">[2]Инструкция!$B$3</definedName>
    <definedName name="version" localSheetId="29">[3]Инструкция!$B$3</definedName>
    <definedName name="version" localSheetId="22">[4]Инструкция!$B$3</definedName>
    <definedName name="version" localSheetId="26">[5]Инструкция!$B$3</definedName>
    <definedName name="version" localSheetId="30">[14]Инструкция!$B$3</definedName>
    <definedName name="version" localSheetId="19">[6]Инструкция!$B$3</definedName>
    <definedName name="version" localSheetId="23">[7]Инструкция!$B$3</definedName>
    <definedName name="version" localSheetId="27">[8]Инструкция!$B$3</definedName>
    <definedName name="version" localSheetId="20">[9]Инструкция!$B$3</definedName>
    <definedName name="version" localSheetId="24">[10]Инструкция!$B$3</definedName>
    <definedName name="version" localSheetId="28">#REF!</definedName>
    <definedName name="version">[12]Инструкция!$B$3</definedName>
    <definedName name="Y_N_DIFFERENTIATION_AREA">#REF!</definedName>
    <definedName name="Y_N_DIFFERENTIATION_SYSTEM">#REF!</definedName>
    <definedName name="year_list" localSheetId="21">[1]TEHSHEET!$C$2:$C$6</definedName>
    <definedName name="year_list" localSheetId="25">[2]TEHSHEET!$C$2:$C$6</definedName>
    <definedName name="year_list" localSheetId="29">[3]TEHSHEET!$C$2:$C$6</definedName>
    <definedName name="year_list" localSheetId="22">[4]TEHSHEET!$C$2:$C$6</definedName>
    <definedName name="year_list" localSheetId="26">[5]TEHSHEET!$C$2:$C$6</definedName>
    <definedName name="year_list" localSheetId="30">[14]TEHSHEET!$C$2:$C$6</definedName>
    <definedName name="year_list" localSheetId="19">[6]TEHSHEET!$C$2:$C$6</definedName>
    <definedName name="year_list" localSheetId="23">[7]TEHSHEET!$C$2:$C$6</definedName>
    <definedName name="year_list" localSheetId="27">[8]TEHSHEET!$C$2:$C$6</definedName>
    <definedName name="year_list" localSheetId="20">[9]TEHSHEET!$C$2:$C$6</definedName>
    <definedName name="year_list" localSheetId="24">[10]TEHSHEET!$C$2:$C$6</definedName>
    <definedName name="year_list">[12]TEHSHEET!$C$2:$C$9</definedName>
    <definedName name="_xlnm.Print_Titles" localSheetId="20">'4 квартал 2023'!$B:$B,'4 квартал 2023'!$2:$2</definedName>
    <definedName name="_xlnm.Print_Area" localSheetId="20">'4 квартал 2023'!$K$1:$K$40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40" i="30" l="1"/>
  <c r="D39" i="30"/>
  <c r="I28" i="30"/>
  <c r="G28" i="30"/>
  <c r="I27" i="30"/>
  <c r="G27" i="30"/>
  <c r="I26" i="30"/>
  <c r="G26" i="30"/>
  <c r="D23" i="30"/>
  <c r="D22" i="30"/>
  <c r="D14" i="30"/>
  <c r="D13" i="30"/>
  <c r="D11" i="30"/>
  <c r="D10" i="30"/>
  <c r="D9" i="30"/>
  <c r="D7" i="30"/>
  <c r="D6" i="30"/>
  <c r="D4" i="30"/>
  <c r="D3" i="30"/>
  <c r="I28" i="29" l="1"/>
  <c r="G28" i="29"/>
  <c r="I27" i="29"/>
  <c r="G27" i="29"/>
  <c r="I26" i="29"/>
  <c r="G26" i="29"/>
  <c r="D23" i="29"/>
  <c r="D22" i="29"/>
  <c r="D14" i="29"/>
  <c r="D13" i="29"/>
  <c r="D11" i="29"/>
  <c r="D10" i="29"/>
  <c r="D9" i="29"/>
  <c r="D7" i="29"/>
  <c r="D6" i="29"/>
  <c r="D4" i="29"/>
  <c r="D3" i="29"/>
  <c r="D42" i="28"/>
  <c r="D41" i="28"/>
  <c r="D40" i="28"/>
  <c r="D39" i="28"/>
  <c r="I28" i="28"/>
  <c r="G28" i="28"/>
  <c r="I27" i="28"/>
  <c r="G27" i="28"/>
  <c r="I26" i="28"/>
  <c r="G26" i="28"/>
  <c r="D23" i="28"/>
  <c r="D22" i="28"/>
  <c r="D14" i="28"/>
  <c r="D13" i="28"/>
  <c r="D11" i="28"/>
  <c r="D10" i="28"/>
  <c r="D9" i="28"/>
  <c r="D7" i="28"/>
  <c r="D6" i="28"/>
  <c r="D4" i="28"/>
  <c r="D3" i="28"/>
  <c r="D14" i="27" l="1"/>
  <c r="D13" i="27"/>
  <c r="D11" i="27"/>
  <c r="D10" i="27"/>
  <c r="D9" i="27"/>
  <c r="D7" i="27"/>
  <c r="D6" i="27"/>
  <c r="D4" i="27"/>
  <c r="D3" i="27"/>
  <c r="I28" i="26" l="1"/>
  <c r="G28" i="26"/>
  <c r="I27" i="26"/>
  <c r="G27" i="26"/>
  <c r="I26" i="26"/>
  <c r="G26" i="26"/>
  <c r="D23" i="26"/>
  <c r="D22" i="26"/>
  <c r="D14" i="26"/>
  <c r="D13" i="26"/>
  <c r="D11" i="26"/>
  <c r="D10" i="26"/>
  <c r="D9" i="26"/>
  <c r="D7" i="26"/>
  <c r="D6" i="26"/>
  <c r="D4" i="26"/>
  <c r="D3" i="26"/>
  <c r="D34" i="25" l="1"/>
  <c r="D33" i="25"/>
  <c r="I28" i="25"/>
  <c r="G28" i="25"/>
  <c r="I27" i="25"/>
  <c r="G27" i="25"/>
  <c r="I26" i="25"/>
  <c r="G26" i="25"/>
  <c r="D23" i="25"/>
  <c r="D14" i="25"/>
  <c r="D13" i="25"/>
  <c r="D11" i="25"/>
  <c r="D10" i="25"/>
  <c r="D9" i="25"/>
  <c r="D7" i="25"/>
  <c r="D6" i="25"/>
  <c r="D4" i="25"/>
  <c r="D3" i="25"/>
  <c r="G27" i="22"/>
  <c r="D23" i="22"/>
  <c r="D22" i="22"/>
  <c r="D14" i="22"/>
  <c r="D13" i="22"/>
  <c r="D11" i="22"/>
  <c r="D10" i="22"/>
  <c r="D9" i="22"/>
  <c r="D7" i="22"/>
  <c r="D6" i="22"/>
  <c r="D4" i="22"/>
  <c r="D3" i="22"/>
  <c r="G27" i="19" l="1"/>
  <c r="D23" i="19"/>
  <c r="D22" i="19"/>
  <c r="D14" i="19"/>
  <c r="D13" i="19"/>
  <c r="D11" i="19"/>
  <c r="D10" i="19"/>
  <c r="D9" i="19"/>
  <c r="D7" i="19"/>
  <c r="D6" i="19"/>
  <c r="D4" i="19"/>
  <c r="D3" i="19"/>
  <c r="G27" i="18"/>
  <c r="D23" i="18"/>
  <c r="D22" i="18"/>
  <c r="D14" i="18"/>
  <c r="D13" i="18"/>
  <c r="D11" i="18"/>
  <c r="D10" i="18"/>
  <c r="D9" i="18"/>
  <c r="D7" i="18"/>
  <c r="D6" i="18"/>
  <c r="D4" i="18"/>
  <c r="D3" i="18"/>
  <c r="G27" i="17" l="1"/>
  <c r="D23" i="17"/>
  <c r="D22" i="17"/>
  <c r="D14" i="17"/>
  <c r="D13" i="17"/>
  <c r="D11" i="17"/>
  <c r="D10" i="17"/>
  <c r="D9" i="17"/>
  <c r="D7" i="17"/>
  <c r="D6" i="17"/>
  <c r="D4" i="17"/>
  <c r="D3" i="17"/>
  <c r="G27" i="16" l="1"/>
  <c r="D23" i="16"/>
  <c r="D22" i="16"/>
  <c r="D14" i="16"/>
  <c r="D13" i="16"/>
  <c r="D11" i="16"/>
  <c r="D10" i="16"/>
  <c r="D9" i="16"/>
  <c r="D7" i="16"/>
  <c r="D6" i="16"/>
  <c r="D4" i="16"/>
  <c r="D3" i="16"/>
  <c r="G27" i="15" l="1"/>
  <c r="D23" i="15"/>
  <c r="D22" i="15"/>
  <c r="D14" i="15"/>
  <c r="D13" i="15"/>
  <c r="D11" i="15"/>
  <c r="D10" i="15"/>
  <c r="D9" i="15"/>
  <c r="D7" i="15"/>
  <c r="D6" i="15"/>
  <c r="D4" i="15"/>
  <c r="D3" i="15"/>
  <c r="G27" i="14" l="1"/>
  <c r="D23" i="14"/>
  <c r="D22" i="14"/>
  <c r="D14" i="14"/>
  <c r="D13" i="14"/>
  <c r="D11" i="14"/>
  <c r="D10" i="14"/>
  <c r="D9" i="14"/>
  <c r="D7" i="14"/>
  <c r="D6" i="14"/>
  <c r="D4" i="14"/>
  <c r="D3" i="14"/>
  <c r="G27" i="13" l="1"/>
  <c r="D23" i="13"/>
  <c r="D22" i="13"/>
  <c r="D14" i="13"/>
  <c r="D13" i="13"/>
  <c r="D11" i="13"/>
  <c r="D10" i="13"/>
  <c r="D9" i="13"/>
  <c r="D7" i="13"/>
  <c r="D6" i="13"/>
  <c r="D4" i="13"/>
  <c r="D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25" authorId="0" shapeId="0" xr:uid="{7CFB02A6-E415-4053-8CCB-CCA14BE8150A}">
      <text>
        <r>
          <rPr>
            <sz val="9"/>
            <color indexed="81"/>
            <rFont val="Tahoma"/>
            <family val="2"/>
            <charset val="204"/>
          </rPr>
          <t>Для переходя к Форме 1.0.1 
дважды кликните по этой ячейке</t>
        </r>
      </text>
    </comment>
  </commentList>
</comments>
</file>

<file path=xl/sharedStrings.xml><?xml version="1.0" encoding="utf-8"?>
<sst xmlns="http://schemas.openxmlformats.org/spreadsheetml/2006/main" count="2741" uniqueCount="123">
  <si>
    <t>Форма 4.11 Информация о выводе объектов теплоснабжения из эксплуатации и основаниях ограничения, прекращения подачи тепловой энергии потребителям МУП "Югорскэнергогаз"</t>
  </si>
  <si>
    <t>за 4 квартал 2018 года</t>
  </si>
  <si>
    <t>Параметры формы</t>
  </si>
  <si>
    <t>N п/п</t>
  </si>
  <si>
    <t>Наименование параметра</t>
  </si>
  <si>
    <t>Единица измерения</t>
  </si>
  <si>
    <t>Информация</t>
  </si>
  <si>
    <t>Ссылка на документ</t>
  </si>
  <si>
    <t>Сведения о выводе источников тепловой энергии из эксплуатации</t>
  </si>
  <si>
    <t>x</t>
  </si>
  <si>
    <t>1.1</t>
  </si>
  <si>
    <t>Наименование выведенного источника тепловой энергии</t>
  </si>
  <si>
    <t>1.2</t>
  </si>
  <si>
    <t>Дата вывода</t>
  </si>
  <si>
    <t>Сведения о выводе тепловых сетей из эксплуатации</t>
  </si>
  <si>
    <t>2.1</t>
  </si>
  <si>
    <t>Наименование тепловой сети</t>
  </si>
  <si>
    <t>2.2</t>
  </si>
  <si>
    <t>Сведения об основаниях ограничения подачи тепловой энергии тепловой энергии</t>
  </si>
  <si>
    <t>Не осуществлялось</t>
  </si>
  <si>
    <t>3.1</t>
  </si>
  <si>
    <t>Описание ограничения подачи тепловой энергии потребителям</t>
  </si>
  <si>
    <t>3.2</t>
  </si>
  <si>
    <t>Дата начала ограничения</t>
  </si>
  <si>
    <t>3.3</t>
  </si>
  <si>
    <t>Дата завершения ограничения</t>
  </si>
  <si>
    <t>Сведения об основаниях прекращения подачи тепловой энергии потребителям</t>
  </si>
  <si>
    <t>4.1</t>
  </si>
  <si>
    <t>Описание прекращения режима потребления</t>
  </si>
  <si>
    <t>4.2</t>
  </si>
  <si>
    <t>Дата прекращения</t>
  </si>
  <si>
    <t>за 1 квартал 2019 года</t>
  </si>
  <si>
    <t>за 2 квартал 2019 года</t>
  </si>
  <si>
    <t>Директор МУП "Югорскэнергогаз"</t>
  </si>
  <si>
    <t>Р.Р. Султанов</t>
  </si>
  <si>
    <t>за 3 квартал 2019 года</t>
  </si>
  <si>
    <t>за 4 квартал 2019 года</t>
  </si>
  <si>
    <t>за 1 квартал 2020 года</t>
  </si>
  <si>
    <t>за 2 квартал 2020 года</t>
  </si>
  <si>
    <t>за 3 квартал 2020 года</t>
  </si>
  <si>
    <t>за 4 квартал 2020 года</t>
  </si>
  <si>
    <t>за 1 квартал 2021 года</t>
  </si>
  <si>
    <t>за 2 квартал 2021 года</t>
  </si>
  <si>
    <t/>
  </si>
  <si>
    <t>№ п/п</t>
  </si>
  <si>
    <t>Вид деятельности:_x000D_
  - Производство тепловой энергии. Некомбинированная выработка; Передача. Тепловая энергия; Сбыт. Тепловая энергия_x000D_
_x000D_
Территория оказания услуг:_x000D_
  - без дифференциации_x000D_
_x000D_
Централизованная система теплоснабжения:_x000D_
  - наименование отсутствует</t>
  </si>
  <si>
    <t>1</t>
  </si>
  <si>
    <t>2</t>
  </si>
  <si>
    <t>3</t>
  </si>
  <si>
    <t>1.0</t>
  </si>
  <si>
    <t>2.0</t>
  </si>
  <si>
    <t>3.0</t>
  </si>
  <si>
    <t>4.0</t>
  </si>
  <si>
    <t>В случае вывода из эксплуатации нескольких источников тепловой энергии информация по каждому из них указывается в отдельно.</t>
  </si>
  <si>
    <t>Дата вывода указывается в виде «ДД.ММ.ГГГГ».</t>
  </si>
  <si>
    <t>В случае вывода из эксплуатации нескольких тепловых сетей информация по каждой из них указывается в отдельно.</t>
  </si>
  <si>
    <t>Дата начала ограничения указывается в виде «ДД.ММ.ГГГГ».</t>
  </si>
  <si>
    <t>Дата завершения ограничения указывается в виде «ДД.ММ.ГГГГ».</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</si>
  <si>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</si>
  <si>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 указывается в виде «ДД.ММ.ГГГГ».</t>
  </si>
  <si>
    <t>Описание параметров формы</t>
  </si>
  <si>
    <t>Добавить источник тепловой энергии</t>
  </si>
  <si>
    <t>Добавить тепловую сеть</t>
  </si>
  <si>
    <t>В случае, если ограничения подачи тепловой энергии тепловой энергии не происходили, в колонке «Информация» указывается «Не осуществлялось».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</si>
  <si>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</si>
  <si>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В случае, если прекращения подачи тепловой энергии потребителям не происходили, в колонке «Информация» указывается «Не осуществлялось».
Указывается информация о случаях прекращения подачи тепловой энергии потребителям, предусмотренных законодательством в сфере теплоснабжения.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</si>
  <si>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</si>
  <si>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t>
  </si>
  <si>
    <t>diff_1</t>
  </si>
  <si>
    <t>Осуществлялось</t>
  </si>
  <si>
    <t>Вид деятельности</t>
  </si>
  <si>
    <t>Территория оказания услуг</t>
  </si>
  <si>
    <t>Централизованная система</t>
  </si>
  <si>
    <t>Сведения об основаниях ограничения подачи тепловой энергии</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</si>
  <si>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</si>
  <si>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</si>
  <si>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Форма 13.1. Информация о выводе объектов теплоснабжения из эксплуатации и основаниях ограничения, прекращения подачи тепловой энергии потребителям</t>
  </si>
  <si>
    <t>блочно-модульная котельная № 14 мощностью 20МВт.</t>
  </si>
  <si>
    <t>https://portal.eias.ru/Portal/DownloadPage.aspx?type=12&amp;guid=af7c06d1-b6df-4083-b4eb-b2df75f9f118</t>
  </si>
  <si>
    <t>Flag_Row_Size</t>
  </si>
  <si>
    <t>Flag_Col_Size</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</si>
  <si>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</si>
  <si>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Муниципальное унитарное предприятие "Югорскэнергогаз"</t>
  </si>
  <si>
    <t>Производство тепловой энергии. Некомбинированная выработка; Передача. Тепловая энергия; Сбыт. Тепловая энергия</t>
  </si>
  <si>
    <t>без дифференциации</t>
  </si>
  <si>
    <t xml:space="preserve">Иные случаи, предусмотренные нормативными актами РФ или договором теплоснабжения. Перевод домовладений на индивидуальные источники теплоснабжения по муниципальной программе в городе Югорске в количестве 70 домов. </t>
  </si>
  <si>
    <t>https://portal.eias.ru/Portal/DownloadPage.aspx?type=12&amp;guid=2195a3fc-66fa-403b-8990-d6e07af8a956</t>
  </si>
  <si>
    <t>Возникновение ( угроза возникновения) аварийных ситуаций в системе теплоснабжения</t>
  </si>
  <si>
    <t>https://portal.eias.ru/Portal/DownloadPage.aspx?type=12&amp;guid=bbcc7a45-76ea-4645-8a35-0b538249d912</t>
  </si>
  <si>
    <t>Иные случаи, предусмотренные нормативными правовыми актами РФ или договором теплоснабжения.(наличие обращения потребителя) Возникновение ( угроза возникновения) аварийных ситуаций в системе теплоснабжения</t>
  </si>
  <si>
    <t>4.3</t>
  </si>
  <si>
    <t xml:space="preserve">Иные случаи, предусмотренные нормативными правовыми актами РФ или договором теплоснабжения.(наличие обращения потребителя) </t>
  </si>
  <si>
    <t>4.4</t>
  </si>
  <si>
    <t>.1</t>
  </si>
  <si>
    <t>.2</t>
  </si>
  <si>
    <t>.3</t>
  </si>
  <si>
    <t>3.1.1</t>
  </si>
  <si>
    <t>3.1.2</t>
  </si>
  <si>
    <t>3.1.3</t>
  </si>
  <si>
    <t>4.1.1</t>
  </si>
  <si>
    <t>4.1.2</t>
  </si>
  <si>
    <t>4.2.1</t>
  </si>
  <si>
    <t>4.2.2</t>
  </si>
  <si>
    <t>4.3.1</t>
  </si>
  <si>
    <t>4.3.2</t>
  </si>
  <si>
    <t>4.4.1</t>
  </si>
  <si>
    <t>4.4.2</t>
  </si>
  <si>
    <t>Иные случаи, предусмотренные нормативными правовыми актами РФ или договором теплоснабжения.(перевод частных жилых домов на индивидуальный источник теплоснабжения)</t>
  </si>
  <si>
    <t>https://portal.eias.ru/Portal/DownloadPage.aspx?type=12&amp;guid=afc4da83-ff97-4135-9e40-95e5c27a9c8d</t>
  </si>
  <si>
    <t xml:space="preserve">Иные случаи, предусмотренные нормативными правовыми актами РФ или договором теплоснабжения (снос дома)
</t>
  </si>
  <si>
    <t>4.5</t>
  </si>
  <si>
    <t>4.5.1</t>
  </si>
  <si>
    <t>4.5.2</t>
  </si>
  <si>
    <t>https://portal.eias.ru/Portal/DownloadPage.aspx?type=12&amp;guid=e6ca8720-6d6c-45de-9101-1555af83c41d</t>
  </si>
  <si>
    <t>Иные случаи, предусмотренные нормативными правовыми актами РФ или договором теплоснабжения.(прекращение обязательств сторон по договору ресурсоснабжения)</t>
  </si>
  <si>
    <t>Иные случаи, предусмотренные нормативными правовыми актами РФ или договором теплоснабжения.(возникновение аварийных ситуаций,наличие обращения потребителя)</t>
  </si>
  <si>
    <t>https://portal.eias.ru/Portal/DownloadPage.aspx?type=12&amp;guid=ab9a09df-2197-418e-afa3-6179fb0852f5</t>
  </si>
  <si>
    <t>Иные случаи, предусмотренные нормативными правовыми актами РФ или договором теплоснабжения.(наличие обращения потребителя о введении ограничения)</t>
  </si>
  <si>
    <t>Иные случаи, предусмотренные нормативными правовыми актами РФ или договором теплоснабжения.(возникновение (угроза возникновения) аварийных ситуаций)</t>
  </si>
  <si>
    <t>Иные случаи, предусмотренные нормативными правовыми актами РФ или договором теплоснабжения.                                (прекращение обязательств сторон по договору ресурсоснабжения)</t>
  </si>
  <si>
    <t>https://portal.eias.ru/Portal/DownloadPage.aspx?type=12&amp;guid=29bd495a-7635-4401-8238-d5999fc566e9</t>
  </si>
  <si>
    <t>Иные случаи, предусмотренные нормативными правовыми актами РФ или договором теплоснабжения.                                    (возникновение аварийных ситуаций)</t>
  </si>
  <si>
    <t>Иные случаи, предусмотренные нормативными правовыми актами РФ или договором теплоснабжения.                               (наличие обращения потребителя)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</si>
</sst>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0">
    <font>
      <sz val="11"/>
      <color theme="1"/>
      <name val="Calibri"/>
      <family val="2"/>
      <scheme val="minor"/>
    </font>
    <font>
      <sz val="12"/>
      <color theme="1"/>
      <name val="Times New Roman"/>
      <family val="1"/>
      <charset val="204"/>
    </font>
    <font>
      <sz val="8"/>
      <color theme="1"/>
      <name val="Times New Roman"/>
      <family val="1"/>
      <charset val="204"/>
    </font>
    <font>
      <sz val="11"/>
      <color theme="1"/>
      <name val="Times New Roman"/>
      <family val="1"/>
      <charset val="204"/>
    </font>
    <font>
      <u/>
      <sz val="11"/>
      <color theme="10"/>
      <name val="Calibri"/>
      <family val="2"/>
    </font>
    <font>
      <sz val="10"/>
      <name val="Arial Cyr"/>
      <charset val="204"/>
    </font>
    <font>
      <sz val="9"/>
      <color theme="0"/>
      <name val="Tahoma"/>
      <family val="2"/>
      <charset val="204"/>
    </font>
    <font>
      <sz val="12"/>
      <color theme="0"/>
      <name val="Tahoma"/>
      <family val="2"/>
      <charset val="204"/>
    </font>
    <font>
      <sz val="9"/>
      <name val="Tahoma"/>
      <family val="2"/>
      <charset val="204"/>
    </font>
    <font>
      <sz val="11"/>
      <color indexed="55"/>
      <name val="Wingdings 2"/>
      <family val="1"/>
      <charset val="2"/>
    </font>
    <font>
      <sz val="12"/>
      <name val="Tahoma"/>
      <family val="2"/>
      <charset val="204"/>
    </font>
    <font>
      <sz val="9"/>
      <color indexed="9"/>
      <name val="Tahoma"/>
      <family val="2"/>
      <charset val="204"/>
    </font>
    <font>
      <sz val="9"/>
      <color indexed="55"/>
      <name val="Tahoma"/>
      <family val="2"/>
      <charset val="204"/>
    </font>
    <font>
      <b/>
      <sz val="14"/>
      <name val="Franklin Gothic Medium"/>
      <family val="2"/>
      <charset val="204"/>
    </font>
    <font>
      <b/>
      <sz val="9"/>
      <name val="Tahoma"/>
      <family val="2"/>
      <charset val="204"/>
    </font>
    <font>
      <sz val="9"/>
      <color indexed="8"/>
      <name val="Tahoma"/>
      <family val="2"/>
      <charset val="204"/>
    </font>
    <font>
      <u/>
      <sz val="9"/>
      <color rgb="FF333399"/>
      <name val="Tahoma"/>
      <family val="2"/>
      <charset val="204"/>
    </font>
    <font>
      <sz val="9"/>
      <color indexed="62"/>
      <name val="Tahoma"/>
      <family val="2"/>
      <charset val="204"/>
    </font>
    <font>
      <sz val="9"/>
      <color indexed="81"/>
      <name val="Tahoma"/>
      <family val="2"/>
      <charset val="204"/>
    </font>
    <font>
      <sz val="9"/>
      <color rgb="FFFFFFFF"/>
      <name val="Tahoma"/>
      <family val="2"/>
      <charset val="204"/>
    </font>
    <font>
      <sz val="9"/>
      <color rgb="FF000000"/>
      <name val="Tahoma"/>
      <family val="2"/>
      <charset val="204"/>
    </font>
    <font>
      <sz val="9"/>
      <color rgb="FFBCBCBC"/>
      <name val="Tahoma"/>
      <family val="2"/>
      <charset val="204"/>
    </font>
    <font>
      <b/>
      <sz val="9"/>
      <color rgb="FF000080"/>
      <name val="Tahoma"/>
      <family val="2"/>
      <charset val="204"/>
    </font>
    <font>
      <sz val="9"/>
      <color rgb="FF000080"/>
      <name val="Tahoma"/>
      <family val="2"/>
      <charset val="204"/>
    </font>
    <font>
      <sz val="11"/>
      <color rgb="FFBCBCBC"/>
      <name val="Wingdings 2"/>
      <family val="1"/>
      <charset val="2"/>
    </font>
    <font>
      <sz val="9"/>
      <color rgb="FF000000"/>
      <name val="Tahoma"/>
      <family val="2"/>
      <charset val="204"/>
    </font>
    <font>
      <sz val="9"/>
      <color theme="0"/>
      <name val="Tahoma"/>
      <family val="2"/>
      <charset val="204"/>
    </font>
    <font>
      <sz val="12"/>
      <color theme="0"/>
      <name val="Tahoma"/>
      <family val="2"/>
      <charset val="204"/>
    </font>
    <font>
      <sz val="9"/>
      <name val="Tahoma"/>
      <family val="2"/>
      <charset val="204"/>
    </font>
    <font>
      <sz val="9"/>
      <color rgb="FFBCBCBC"/>
      <name val="Tahoma"/>
      <family val="2"/>
      <charset val="204"/>
    </font>
    <font>
      <u/>
      <sz val="9"/>
      <color rgb="FF333399"/>
      <name val="Tahoma"/>
      <family val="2"/>
      <charset val="204"/>
    </font>
    <font>
      <sz val="12"/>
      <name val="Tahoma"/>
      <family val="2"/>
      <charset val="204"/>
    </font>
    <font>
      <sz val="9"/>
      <color rgb="FFFFFFFF"/>
      <name val="Tahoma"/>
      <family val="2"/>
      <charset val="204"/>
    </font>
    <font>
      <b/>
      <sz val="9"/>
      <color rgb="FF000080"/>
      <name val="Tahoma"/>
      <family val="2"/>
      <charset val="204"/>
    </font>
    <font>
      <sz val="11"/>
      <color rgb="FFBCBCBC"/>
      <name val="Wingdings 2"/>
      <family val="1"/>
      <charset val="2"/>
    </font>
    <font>
      <sz val="9"/>
      <color rgb="FF000080"/>
      <name val="Tahoma"/>
      <family val="2"/>
      <charset val="204"/>
    </font>
    <font>
      <sz val="9"/>
      <color rgb="FF000000"/>
      <name val="Tahoma"/>
      <family val="2"/>
      <charset val="204"/>
    </font>
    <font>
      <sz val="9"/>
      <color theme="0"/>
      <name val="Tahoma"/>
      <family val="2"/>
      <charset val="204"/>
    </font>
    <font>
      <sz val="12"/>
      <color theme="0"/>
      <name val="Tahoma"/>
      <family val="2"/>
      <charset val="204"/>
    </font>
    <font>
      <sz val="9"/>
      <name val="Tahoma"/>
      <family val="2"/>
      <charset val="204"/>
    </font>
    <font>
      <sz val="9"/>
      <color rgb="FFBCBCBC"/>
      <name val="Tahoma"/>
      <family val="2"/>
      <charset val="204"/>
    </font>
    <font>
      <u/>
      <sz val="9"/>
      <color rgb="FF333399"/>
      <name val="Tahoma"/>
      <family val="2"/>
      <charset val="204"/>
    </font>
    <font>
      <sz val="12"/>
      <name val="Tahoma"/>
      <family val="2"/>
      <charset val="204"/>
    </font>
    <font>
      <sz val="9"/>
      <color rgb="FFFFFFFF"/>
      <name val="Tahoma"/>
      <family val="2"/>
      <charset val="204"/>
    </font>
    <font>
      <b/>
      <sz val="9"/>
      <color rgb="FF000080"/>
      <name val="Tahoma"/>
      <family val="2"/>
      <charset val="204"/>
    </font>
    <font>
      <sz val="11"/>
      <color rgb="FFBCBCBC"/>
      <name val="Wingdings 2"/>
      <family val="1"/>
      <charset val="2"/>
    </font>
    <font>
      <sz val="9"/>
      <color rgb="FF000080"/>
      <name val="Tahoma"/>
      <family val="2"/>
      <charset val="204"/>
    </font>
    <font>
      <u/>
      <sz val="9"/>
      <color theme="10"/>
      <name val="Tahoma"/>
      <family val="2"/>
      <charset val="204"/>
    </font>
    <font>
      <sz val="9"/>
      <color rgb="FF000000"/>
      <name val="Tahoma"/>
    </font>
    <font>
      <sz val="9"/>
      <color theme="0"/>
      <name val="Tahoma"/>
    </font>
    <font>
      <sz val="12"/>
      <color theme="0"/>
      <name val="Tahoma"/>
    </font>
    <font>
      <sz val="9"/>
      <name val="Tahoma"/>
    </font>
    <font>
      <sz val="9"/>
      <color rgb="FFBCBCBC"/>
      <name val="Tahoma"/>
    </font>
    <font>
      <u/>
      <sz val="9"/>
      <color rgb="FF333399"/>
      <name val="Tahoma"/>
    </font>
    <font>
      <sz val="12"/>
      <name val="Tahoma"/>
    </font>
    <font>
      <sz val="9"/>
      <color rgb="FFFFFFFF"/>
      <name val="Tahoma"/>
    </font>
    <font>
      <b/>
      <sz val="9"/>
      <color rgb="FF000080"/>
      <name val="Tahoma"/>
    </font>
    <font>
      <sz val="11"/>
      <color rgb="FFBCBCBC"/>
      <name val="Wingdings 2"/>
    </font>
    <font>
      <sz val="9"/>
      <color rgb="FF000080"/>
      <name val="Tahoma"/>
    </font>
    <font>
      <u/>
      <sz val="9"/>
      <color theme="10"/>
      <name val="Tahoma"/>
    </font>
  </fonts>
  <fills count="11">
    <fill>
      <patternFill patternType="none"/>
    </fill>
    <fill>
      <patternFill patternType="gray125"/>
    </fill>
    <fill>
      <patternFill patternType="solid">
        <fgColor indexed="43"/>
        <bgColor indexed="64"/>
      </patternFill>
    </fill>
    <fill>
      <patternFill patternType="lightDown">
        <fgColor indexed="22"/>
      </patternFill>
    </fill>
    <fill>
      <patternFill patternType="solid">
        <fgColor indexed="44"/>
        <bgColor indexed="64"/>
      </patternFill>
    </fill>
    <fill>
      <patternFill patternType="solid">
        <fgColor rgb="FFFFFFC0"/>
      </patternFill>
    </fill>
    <fill>
      <patternFill patternType="solid">
        <fgColor rgb="FFE3FAFD"/>
      </patternFill>
    </fill>
    <fill>
      <patternFill patternType="solid">
        <fgColor rgb="FFFFFFFF"/>
      </patternFill>
    </fill>
    <fill>
      <patternFill patternType="solid">
        <fgColor rgb="FFD7EAD3"/>
      </patternFill>
    </fill>
    <fill>
      <patternFill patternType="lightDown">
        <fgColor rgb="FFC0C0C0"/>
      </patternFill>
    </fill>
    <fill>
      <patternFill patternType="solid">
        <fgColor rgb="FFB7E4FF"/>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22"/>
      </right>
      <top/>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top style="thin">
        <color indexed="22"/>
      </top>
      <bottom/>
      <diagonal/>
    </border>
    <border>
      <left/>
      <right/>
      <top/>
      <bottom style="thin">
        <color indexed="22"/>
      </bottom>
      <diagonal/>
    </border>
    <border>
      <left style="medium">
        <color indexed="64"/>
      </left>
      <right style="thin">
        <color indexed="64"/>
      </right>
      <top style="medium">
        <color indexed="64"/>
      </top>
      <bottom/>
      <diagonal/>
    </border>
    <border>
      <left style="thin">
        <color indexed="22"/>
      </left>
      <right style="thin">
        <color indexed="22"/>
      </right>
      <top style="thin">
        <color indexed="22"/>
      </top>
      <bottom/>
      <diagonal/>
    </border>
    <border>
      <left/>
      <right style="thin">
        <color indexed="22"/>
      </right>
      <top/>
      <bottom style="thin">
        <color indexed="22"/>
      </bottom>
      <diagonal/>
    </border>
    <border>
      <left/>
      <right/>
      <top style="thin">
        <color indexed="22"/>
      </top>
      <bottom style="thin">
        <color indexed="22"/>
      </bottom>
      <diagonal/>
    </border>
    <border>
      <left/>
      <right style="thin">
        <color rgb="FFC0C0C0"/>
      </right>
      <top/>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right/>
      <top style="thin">
        <color rgb="FFC0C0C0"/>
      </top>
      <bottom/>
      <diagonal/>
    </border>
    <border>
      <left/>
      <right/>
      <top/>
      <bottom style="thin">
        <color rgb="FFC0C0C0"/>
      </bottom>
      <diagonal/>
    </border>
    <border>
      <left/>
      <right/>
      <top style="thin">
        <color rgb="FFC0C0C0"/>
      </top>
      <bottom style="thin">
        <color rgb="FFC0C0C0"/>
      </bottom>
      <diagonal/>
    </border>
    <border>
      <left style="thin">
        <color rgb="FFC0C0C0"/>
      </left>
      <right style="thin">
        <color rgb="FFC0C0C0"/>
      </right>
      <top style="thin">
        <color rgb="FFC0C0C0"/>
      </top>
      <bottom/>
      <diagonal/>
    </border>
    <border>
      <left/>
      <right style="thin">
        <color rgb="FFC0C0C0"/>
      </right>
      <top/>
      <bottom style="thin">
        <color rgb="FFC0C0C0"/>
      </bottom>
      <diagonal/>
    </border>
    <border>
      <left style="thin">
        <color rgb="FFC0C0C0"/>
      </left>
      <right style="thin">
        <color rgb="FFC0C0C0"/>
      </right>
      <top/>
      <bottom/>
      <diagonal/>
    </border>
    <border>
      <left style="thin">
        <color rgb="FFC0C0C0"/>
      </left>
      <right style="thin">
        <color rgb="FFC0C0C0"/>
      </right>
      <top/>
      <bottom style="thin">
        <color rgb="FFC0C0C0"/>
      </bottom>
      <diagonal/>
    </border>
  </borders>
  <cellStyleXfs count="13">
    <xf numFmtId="0" fontId="0" fillId="0" borderId="0"/>
    <xf numFmtId="0" fontId="4" fillId="0" borderId="0" applyNumberFormat="0" applyFill="0" applyBorder="0" applyAlignment="0" applyProtection="0">
      <alignment vertical="top"/>
      <protection locked="0"/>
    </xf>
    <xf numFmtId="0" fontId="5" fillId="0" borderId="0"/>
    <xf numFmtId="0" fontId="5" fillId="0" borderId="0"/>
    <xf numFmtId="0" fontId="13" fillId="0" borderId="0" applyBorder="0">
      <alignment horizontal="center" vertical="center" wrapText="1"/>
    </xf>
    <xf numFmtId="0" fontId="14" fillId="0" borderId="8" applyBorder="0">
      <alignment horizontal="center" vertical="center" wrapText="1"/>
    </xf>
    <xf numFmtId="49" fontId="8" fillId="0" borderId="0" applyBorder="0">
      <alignment vertical="top"/>
    </xf>
    <xf numFmtId="49" fontId="15" fillId="0" borderId="0" applyBorder="0">
      <alignment vertical="top"/>
    </xf>
    <xf numFmtId="0" fontId="16" fillId="0" borderId="0" applyNumberFormat="0" applyFill="0" applyBorder="0" applyAlignment="0" applyProtection="0">
      <alignment vertical="top"/>
      <protection locked="0"/>
    </xf>
    <xf numFmtId="49" fontId="20" fillId="0" borderId="0" applyFill="0" applyBorder="0">
      <alignment vertical="top"/>
    </xf>
    <xf numFmtId="49" fontId="25" fillId="0" borderId="0" applyFill="0" applyBorder="0">
      <alignment vertical="top"/>
    </xf>
    <xf numFmtId="49" fontId="36" fillId="0" borderId="0" applyFill="0" applyBorder="0">
      <alignment vertical="top"/>
    </xf>
    <xf numFmtId="49" fontId="48" fillId="0" borderId="0" applyFill="0" applyBorder="0">
      <alignment vertical="top"/>
    </xf>
  </cellStyleXfs>
  <cellXfs count="366">
    <xf numFmtId="0" fontId="0" fillId="0" borderId="0" xfId="0"/>
    <xf numFmtId="49" fontId="1" fillId="0" borderId="0" xfId="0" applyNumberFormat="1" applyFont="1" applyAlignment="1">
      <alignment horizontal="center" vertical="center" wrapText="1"/>
    </xf>
    <xf numFmtId="49" fontId="2" fillId="0" borderId="0" xfId="0" applyNumberFormat="1" applyFont="1" applyAlignment="1">
      <alignment horizontal="center" vertical="center"/>
    </xf>
    <xf numFmtId="0" fontId="3" fillId="0" borderId="0" xfId="0" applyFont="1"/>
    <xf numFmtId="0" fontId="3" fillId="0" borderId="0" xfId="0" applyFont="1" applyAlignment="1">
      <alignment horizontal="center" vertical="center"/>
    </xf>
    <xf numFmtId="49" fontId="2" fillId="0" borderId="1" xfId="0" applyNumberFormat="1" applyFont="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indent="2"/>
    </xf>
    <xf numFmtId="49" fontId="2"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4" fillId="0" borderId="1" xfId="1" applyBorder="1" applyAlignment="1" applyProtection="1">
      <alignment horizontal="center" vertical="center" wrapText="1"/>
    </xf>
    <xf numFmtId="0" fontId="1" fillId="0" borderId="1" xfId="0" applyFont="1" applyBorder="1" applyAlignment="1">
      <alignment horizontal="left" wrapText="1" indent="2"/>
    </xf>
    <xf numFmtId="49" fontId="2"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49" fontId="1" fillId="0" borderId="0" xfId="0" applyNumberFormat="1" applyFont="1" applyAlignment="1">
      <alignment horizontal="center" vertical="center" wrapText="1"/>
    </xf>
    <xf numFmtId="0" fontId="1" fillId="0" borderId="1" xfId="0" applyFont="1" applyBorder="1" applyAlignment="1">
      <alignment horizontal="center" vertical="top" wrapText="1"/>
    </xf>
    <xf numFmtId="49" fontId="1" fillId="0" borderId="0" xfId="0" applyNumberFormat="1" applyFont="1" applyAlignment="1">
      <alignment horizontal="center" vertical="center" wrapText="1"/>
    </xf>
    <xf numFmtId="0" fontId="1" fillId="0" borderId="1" xfId="0" applyFont="1" applyBorder="1" applyAlignment="1">
      <alignment horizontal="center" vertical="top" wrapText="1"/>
    </xf>
    <xf numFmtId="49" fontId="2"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0" xfId="0" applyFont="1"/>
    <xf numFmtId="0" fontId="1" fillId="0" borderId="0" xfId="0" applyFont="1" applyAlignment="1">
      <alignment horizontal="center" vertical="center"/>
    </xf>
    <xf numFmtId="0" fontId="1" fillId="0" borderId="0" xfId="0" applyFont="1" applyAlignment="1">
      <alignment horizontal="right"/>
    </xf>
    <xf numFmtId="49" fontId="2"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49" fontId="1" fillId="0" borderId="0" xfId="0" applyNumberFormat="1" applyFont="1" applyAlignment="1">
      <alignment horizontal="center" vertical="center" wrapText="1"/>
    </xf>
    <xf numFmtId="0" fontId="1" fillId="0" borderId="1" xfId="0" applyFont="1" applyBorder="1" applyAlignment="1">
      <alignment horizontal="center" vertical="top" wrapText="1"/>
    </xf>
    <xf numFmtId="49" fontId="1" fillId="0" borderId="0" xfId="0" applyNumberFormat="1" applyFont="1" applyAlignment="1">
      <alignment horizontal="center" vertical="center" wrapText="1"/>
    </xf>
    <xf numFmtId="0" fontId="1" fillId="0" borderId="1" xfId="0" applyFont="1" applyBorder="1" applyAlignment="1">
      <alignment horizontal="center" vertical="top" wrapText="1"/>
    </xf>
    <xf numFmtId="49" fontId="2"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49" fontId="1" fillId="0" borderId="0" xfId="0" applyNumberFormat="1" applyFont="1" applyAlignment="1">
      <alignment horizontal="center" vertical="center" wrapText="1"/>
    </xf>
    <xf numFmtId="0" fontId="1" fillId="0" borderId="1" xfId="0" applyFont="1" applyBorder="1" applyAlignment="1">
      <alignment horizontal="center" vertical="top" wrapText="1"/>
    </xf>
    <xf numFmtId="49" fontId="1" fillId="0" borderId="0" xfId="0" applyNumberFormat="1" applyFont="1" applyAlignment="1">
      <alignment horizontal="center" vertical="center" wrapText="1"/>
    </xf>
    <xf numFmtId="0" fontId="1" fillId="0" borderId="1" xfId="0" applyFont="1" applyBorder="1" applyAlignment="1">
      <alignment horizontal="center" vertical="top" wrapText="1"/>
    </xf>
    <xf numFmtId="49" fontId="2"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6" fillId="0" borderId="0" xfId="2" applyFont="1" applyFill="1" applyAlignment="1" applyProtection="1">
      <alignment vertical="center" wrapText="1"/>
    </xf>
    <xf numFmtId="0" fontId="6" fillId="0" borderId="0" xfId="2" applyFont="1" applyFill="1" applyAlignment="1" applyProtection="1">
      <alignment horizontal="center" vertical="center" wrapText="1"/>
    </xf>
    <xf numFmtId="0" fontId="7" fillId="0" borderId="0" xfId="2" applyFont="1" applyFill="1" applyAlignment="1" applyProtection="1">
      <alignment vertical="center" wrapText="1"/>
    </xf>
    <xf numFmtId="0" fontId="8" fillId="0" borderId="0" xfId="2" applyFont="1" applyFill="1" applyAlignment="1" applyProtection="1">
      <alignment vertical="center" wrapText="1"/>
    </xf>
    <xf numFmtId="0" fontId="0" fillId="0" borderId="3" xfId="0" applyNumberFormat="1" applyFont="1" applyBorder="1" applyAlignment="1">
      <alignment horizontal="center" vertical="center"/>
    </xf>
    <xf numFmtId="0" fontId="0" fillId="0" borderId="4" xfId="0" applyFont="1" applyBorder="1" applyAlignment="1">
      <alignment horizontal="left" vertical="center" wrapText="1" indent="1"/>
    </xf>
    <xf numFmtId="0" fontId="8" fillId="0" borderId="5" xfId="2" applyFont="1" applyFill="1" applyBorder="1" applyAlignment="1" applyProtection="1">
      <alignment horizontal="center" vertical="center" wrapText="1"/>
    </xf>
    <xf numFmtId="49" fontId="8" fillId="2" borderId="3" xfId="2" applyNumberFormat="1" applyFont="1" applyFill="1" applyBorder="1" applyAlignment="1" applyProtection="1">
      <alignment horizontal="left" vertical="center" wrapText="1"/>
      <protection locked="0"/>
    </xf>
    <xf numFmtId="49" fontId="4" fillId="2" borderId="4" xfId="1" applyNumberFormat="1" applyFill="1" applyBorder="1" applyAlignment="1" applyProtection="1">
      <alignment horizontal="left" vertical="center" wrapText="1"/>
      <protection locked="0"/>
    </xf>
    <xf numFmtId="0" fontId="10" fillId="0" borderId="0" xfId="2" applyFont="1" applyFill="1" applyAlignment="1" applyProtection="1">
      <alignment vertical="center" wrapText="1"/>
    </xf>
    <xf numFmtId="49" fontId="0" fillId="2" borderId="4" xfId="3" applyNumberFormat="1" applyFont="1" applyFill="1" applyBorder="1" applyAlignment="1" applyProtection="1">
      <alignment horizontal="left" vertical="center" wrapText="1"/>
      <protection locked="0"/>
    </xf>
    <xf numFmtId="49" fontId="8" fillId="0" borderId="3" xfId="2" applyNumberFormat="1" applyFont="1" applyFill="1" applyBorder="1" applyAlignment="1" applyProtection="1">
      <alignment horizontal="left" vertical="center" wrapText="1"/>
    </xf>
    <xf numFmtId="49" fontId="4" fillId="0" borderId="4" xfId="1" applyNumberFormat="1" applyFill="1" applyBorder="1" applyAlignment="1" applyProtection="1">
      <alignment horizontal="left" vertical="center" wrapText="1"/>
    </xf>
    <xf numFmtId="49" fontId="0" fillId="0" borderId="4" xfId="3" applyNumberFormat="1" applyFont="1" applyFill="1" applyBorder="1" applyAlignment="1" applyProtection="1">
      <alignment horizontal="left" vertical="center" wrapText="1"/>
    </xf>
    <xf numFmtId="0" fontId="11" fillId="0" borderId="0" xfId="2" applyFont="1" applyFill="1" applyAlignment="1" applyProtection="1">
      <alignment vertical="center" wrapText="1"/>
    </xf>
    <xf numFmtId="0" fontId="12" fillId="0" borderId="0" xfId="2" applyFont="1" applyFill="1" applyBorder="1" applyAlignment="1" applyProtection="1">
      <alignment horizontal="center" vertical="center" wrapText="1"/>
    </xf>
    <xf numFmtId="0" fontId="8" fillId="0" borderId="0" xfId="2" applyFont="1" applyFill="1" applyBorder="1" applyAlignment="1" applyProtection="1">
      <alignment vertical="center" wrapText="1"/>
    </xf>
    <xf numFmtId="0" fontId="8" fillId="0" borderId="0" xfId="4" applyFont="1" applyFill="1" applyBorder="1" applyAlignment="1" applyProtection="1">
      <alignment horizontal="left" vertical="center" wrapText="1"/>
    </xf>
    <xf numFmtId="0" fontId="6" fillId="0" borderId="0" xfId="2" applyFont="1" applyFill="1" applyBorder="1" applyAlignment="1" applyProtection="1">
      <alignment vertical="center" wrapText="1"/>
    </xf>
    <xf numFmtId="0" fontId="9" fillId="0" borderId="0" xfId="2" applyFont="1" applyFill="1" applyBorder="1" applyAlignment="1" applyProtection="1">
      <alignment horizontal="center" vertical="center" wrapText="1"/>
    </xf>
    <xf numFmtId="0" fontId="12" fillId="0" borderId="0" xfId="2" applyFont="1" applyFill="1" applyAlignment="1" applyProtection="1">
      <alignment horizontal="center" vertical="center" wrapText="1"/>
    </xf>
    <xf numFmtId="0" fontId="8" fillId="0" borderId="1" xfId="5" applyFont="1" applyFill="1" applyBorder="1" applyAlignment="1" applyProtection="1">
      <alignment horizontal="center" vertical="center" wrapText="1"/>
    </xf>
    <xf numFmtId="49" fontId="12" fillId="0" borderId="1" xfId="5" applyNumberFormat="1" applyFont="1" applyFill="1" applyBorder="1" applyAlignment="1" applyProtection="1">
      <alignment horizontal="center" vertical="center" wrapText="1"/>
    </xf>
    <xf numFmtId="0" fontId="12" fillId="0" borderId="1" xfId="5" applyNumberFormat="1" applyFont="1" applyFill="1" applyBorder="1" applyAlignment="1" applyProtection="1">
      <alignment horizontal="center" vertical="center" wrapText="1"/>
    </xf>
    <xf numFmtId="0" fontId="8" fillId="0" borderId="1" xfId="2" applyFont="1" applyFill="1" applyBorder="1" applyAlignment="1" applyProtection="1">
      <alignment horizontal="center" vertical="center" wrapText="1"/>
    </xf>
    <xf numFmtId="49" fontId="0" fillId="0" borderId="1" xfId="0" applyNumberFormat="1" applyFont="1" applyFill="1" applyBorder="1" applyAlignment="1">
      <alignment horizontal="center" vertical="center"/>
    </xf>
    <xf numFmtId="0" fontId="0" fillId="0" borderId="1" xfId="0" applyFont="1" applyFill="1" applyBorder="1" applyAlignment="1">
      <alignment vertical="center" wrapText="1"/>
    </xf>
    <xf numFmtId="49" fontId="8" fillId="0" borderId="1" xfId="3" applyNumberFormat="1" applyFont="1" applyFill="1" applyBorder="1" applyAlignment="1" applyProtection="1">
      <alignment horizontal="center" vertical="center" wrapText="1"/>
    </xf>
    <xf numFmtId="0" fontId="8" fillId="0" borderId="1" xfId="2" applyFont="1" applyFill="1" applyBorder="1" applyAlignment="1" applyProtection="1">
      <alignment horizontal="center" vertical="center" wrapText="1"/>
    </xf>
    <xf numFmtId="0" fontId="8" fillId="0" borderId="1" xfId="5" applyFont="1" applyFill="1" applyBorder="1" applyAlignment="1" applyProtection="1">
      <alignment horizontal="center" vertical="center" wrapText="1"/>
    </xf>
    <xf numFmtId="0" fontId="8" fillId="0" borderId="1" xfId="2" applyFont="1" applyFill="1" applyBorder="1" applyAlignment="1" applyProtection="1">
      <alignment horizontal="center" vertical="center" wrapText="1"/>
    </xf>
    <xf numFmtId="0" fontId="8" fillId="0" borderId="1" xfId="5" applyFont="1" applyFill="1" applyBorder="1" applyAlignment="1" applyProtection="1">
      <alignment horizontal="center" vertical="center" wrapText="1"/>
    </xf>
    <xf numFmtId="0" fontId="8" fillId="0" borderId="1" xfId="2" applyFont="1" applyFill="1" applyBorder="1" applyAlignment="1" applyProtection="1">
      <alignment horizontal="center" vertical="center" wrapText="1"/>
    </xf>
    <xf numFmtId="0" fontId="8" fillId="0" borderId="1" xfId="5" applyFont="1" applyFill="1" applyBorder="1" applyAlignment="1" applyProtection="1">
      <alignment horizontal="center" vertical="center" wrapText="1"/>
    </xf>
    <xf numFmtId="0" fontId="8" fillId="0" borderId="1" xfId="2" applyFont="1" applyFill="1" applyBorder="1" applyAlignment="1" applyProtection="1">
      <alignment horizontal="center" vertical="center" wrapText="1"/>
    </xf>
    <xf numFmtId="0" fontId="8" fillId="0" borderId="1" xfId="5" applyFont="1" applyFill="1" applyBorder="1" applyAlignment="1" applyProtection="1">
      <alignment horizontal="center" vertical="center" wrapText="1"/>
    </xf>
    <xf numFmtId="0" fontId="6" fillId="0" borderId="0" xfId="2" applyFont="1" applyAlignment="1">
      <alignment vertical="center" wrapText="1"/>
    </xf>
    <xf numFmtId="0" fontId="6" fillId="0" borderId="0" xfId="2" applyFont="1" applyAlignment="1">
      <alignment horizontal="center" vertical="center" wrapText="1"/>
    </xf>
    <xf numFmtId="0" fontId="7" fillId="0" borderId="0" xfId="2" applyFont="1" applyAlignment="1">
      <alignment vertical="center" wrapText="1"/>
    </xf>
    <xf numFmtId="0" fontId="8" fillId="0" borderId="0" xfId="2" applyFont="1" applyAlignment="1">
      <alignment vertical="center" wrapText="1"/>
    </xf>
    <xf numFmtId="0" fontId="8" fillId="0" borderId="5" xfId="2" applyFont="1" applyBorder="1" applyAlignment="1">
      <alignment horizontal="center" vertical="center" wrapText="1"/>
    </xf>
    <xf numFmtId="49" fontId="16" fillId="2" borderId="4" xfId="8" applyNumberFormat="1" applyFill="1" applyBorder="1" applyAlignment="1" applyProtection="1">
      <alignment horizontal="left" vertical="center" wrapText="1"/>
      <protection locked="0"/>
    </xf>
    <xf numFmtId="0" fontId="8" fillId="0" borderId="4" xfId="2" applyFont="1" applyBorder="1" applyAlignment="1">
      <alignment vertical="center" wrapText="1"/>
    </xf>
    <xf numFmtId="0" fontId="10" fillId="0" borderId="0" xfId="2" applyFont="1" applyAlignment="1">
      <alignment vertical="center" wrapText="1"/>
    </xf>
    <xf numFmtId="49" fontId="8" fillId="0" borderId="3" xfId="2" applyNumberFormat="1" applyFont="1" applyBorder="1" applyAlignment="1">
      <alignment horizontal="left" vertical="center" wrapText="1"/>
    </xf>
    <xf numFmtId="49" fontId="16" fillId="0" borderId="4" xfId="8" applyNumberFormat="1" applyFill="1" applyBorder="1" applyAlignment="1" applyProtection="1">
      <alignment horizontal="left" vertical="center" wrapText="1"/>
    </xf>
    <xf numFmtId="49" fontId="0" fillId="0" borderId="4" xfId="3" applyNumberFormat="1" applyFont="1" applyBorder="1" applyAlignment="1">
      <alignment horizontal="left" vertical="center" wrapText="1"/>
    </xf>
    <xf numFmtId="0" fontId="11" fillId="0" borderId="0" xfId="2" applyFont="1" applyAlignment="1">
      <alignment vertical="center" wrapText="1"/>
    </xf>
    <xf numFmtId="0" fontId="12" fillId="0" borderId="0" xfId="2" applyFont="1" applyAlignment="1">
      <alignment horizontal="center" vertical="center" wrapText="1"/>
    </xf>
    <xf numFmtId="0" fontId="8" fillId="0" borderId="0" xfId="4" applyFont="1" applyBorder="1" applyAlignment="1">
      <alignment horizontal="left" vertical="center" wrapText="1"/>
    </xf>
    <xf numFmtId="0" fontId="8" fillId="0" borderId="3" xfId="5" applyFont="1" applyBorder="1">
      <alignment horizontal="center" vertical="center" wrapText="1"/>
    </xf>
    <xf numFmtId="0" fontId="8" fillId="0" borderId="4" xfId="5" applyFont="1" applyBorder="1">
      <alignment horizontal="center" vertical="center" wrapText="1"/>
    </xf>
    <xf numFmtId="49" fontId="12" fillId="0" borderId="0" xfId="5" applyNumberFormat="1" applyFont="1" applyBorder="1">
      <alignment horizontal="center" vertical="center" wrapText="1"/>
    </xf>
    <xf numFmtId="0" fontId="12" fillId="0" borderId="0" xfId="5" applyFont="1" applyBorder="1">
      <alignment horizontal="center" vertical="center" wrapText="1"/>
    </xf>
    <xf numFmtId="0" fontId="9" fillId="0" borderId="0" xfId="2" applyFont="1" applyAlignment="1">
      <alignment horizontal="center" vertical="center" wrapText="1"/>
    </xf>
    <xf numFmtId="0" fontId="8" fillId="3" borderId="3" xfId="2" applyFont="1" applyFill="1" applyBorder="1" applyAlignment="1">
      <alignment vertical="center" wrapText="1"/>
    </xf>
    <xf numFmtId="49" fontId="17" fillId="3" borderId="11" xfId="6" applyFont="1" applyFill="1" applyBorder="1" applyAlignment="1">
      <alignment horizontal="left" vertical="center" indent="1"/>
    </xf>
    <xf numFmtId="0" fontId="8" fillId="3" borderId="11" xfId="2" applyFont="1" applyFill="1" applyBorder="1" applyAlignment="1">
      <alignment vertical="center" wrapText="1"/>
    </xf>
    <xf numFmtId="0" fontId="6" fillId="3" borderId="5" xfId="2" applyFont="1" applyFill="1" applyBorder="1" applyAlignment="1">
      <alignment vertical="center" wrapText="1"/>
    </xf>
    <xf numFmtId="0" fontId="8" fillId="3" borderId="6" xfId="2" applyFont="1" applyFill="1" applyBorder="1" applyAlignment="1">
      <alignment vertical="center" wrapText="1"/>
    </xf>
    <xf numFmtId="0" fontId="8" fillId="0" borderId="11" xfId="2" applyFont="1" applyBorder="1" applyAlignment="1">
      <alignment horizontal="center" vertical="center" wrapText="1"/>
    </xf>
    <xf numFmtId="49" fontId="8" fillId="4" borderId="4" xfId="3" applyNumberFormat="1" applyFont="1" applyFill="1" applyBorder="1" applyAlignment="1">
      <alignment horizontal="center" vertical="center" wrapText="1"/>
    </xf>
    <xf numFmtId="0" fontId="8" fillId="0" borderId="4" xfId="2" applyFont="1" applyBorder="1" applyAlignment="1">
      <alignment horizontal="center" vertical="center" wrapText="1"/>
    </xf>
    <xf numFmtId="0" fontId="8" fillId="0" borderId="5" xfId="2" applyFont="1" applyBorder="1" applyAlignment="1">
      <alignment vertical="center" wrapText="1"/>
    </xf>
    <xf numFmtId="0" fontId="8" fillId="3" borderId="7" xfId="2" applyFont="1" applyFill="1" applyBorder="1" applyAlignment="1">
      <alignment vertical="center" wrapText="1"/>
    </xf>
    <xf numFmtId="0" fontId="0" fillId="0" borderId="3" xfId="0" applyBorder="1" applyAlignment="1">
      <alignment horizontal="center" vertical="center"/>
    </xf>
    <xf numFmtId="0" fontId="0" fillId="0" borderId="4" xfId="0" applyBorder="1" applyAlignment="1">
      <alignment horizontal="left" vertical="center" wrapText="1" indent="1"/>
    </xf>
    <xf numFmtId="49" fontId="0" fillId="0" borderId="3" xfId="0" applyNumberFormat="1" applyBorder="1" applyAlignment="1">
      <alignment horizontal="center" vertical="center"/>
    </xf>
    <xf numFmtId="0" fontId="0" fillId="0" borderId="4" xfId="0" applyBorder="1" applyAlignment="1">
      <alignment vertical="center" wrapText="1"/>
    </xf>
    <xf numFmtId="0" fontId="6" fillId="0" borderId="0" xfId="9" applyNumberFormat="1" applyFont="1" applyAlignment="1">
      <alignment vertical="center" wrapText="1"/>
    </xf>
    <xf numFmtId="0" fontId="6" fillId="0" borderId="0" xfId="9" applyNumberFormat="1" applyFont="1" applyAlignment="1">
      <alignment horizontal="center" vertical="center" wrapText="1"/>
    </xf>
    <xf numFmtId="0" fontId="7" fillId="0" borderId="0" xfId="9" applyNumberFormat="1" applyFont="1" applyAlignment="1">
      <alignment vertical="center" wrapText="1"/>
    </xf>
    <xf numFmtId="0" fontId="8" fillId="0" borderId="0" xfId="9" applyNumberFormat="1" applyFont="1" applyAlignment="1">
      <alignment vertical="center" wrapText="1"/>
    </xf>
    <xf numFmtId="0" fontId="20" fillId="0" borderId="13" xfId="9" applyNumberFormat="1" applyBorder="1" applyAlignment="1">
      <alignment horizontal="center" vertical="center"/>
    </xf>
    <xf numFmtId="49" fontId="20" fillId="0" borderId="14" xfId="9" applyBorder="1" applyAlignment="1">
      <alignment horizontal="left" vertical="center" wrapText="1" indent="1"/>
    </xf>
    <xf numFmtId="0" fontId="8" fillId="0" borderId="15" xfId="9" applyNumberFormat="1" applyFont="1" applyBorder="1" applyAlignment="1">
      <alignment horizontal="center" vertical="center" wrapText="1"/>
    </xf>
    <xf numFmtId="49" fontId="8" fillId="5" borderId="13" xfId="9" applyFont="1" applyFill="1" applyBorder="1" applyAlignment="1" applyProtection="1">
      <alignment horizontal="left" vertical="center" wrapText="1"/>
      <protection locked="0"/>
    </xf>
    <xf numFmtId="49" fontId="16" fillId="5" borderId="14" xfId="9" applyFont="1" applyFill="1" applyBorder="1" applyAlignment="1" applyProtection="1">
      <alignment horizontal="left" vertical="center" wrapText="1"/>
      <protection locked="0"/>
    </xf>
    <xf numFmtId="0" fontId="8" fillId="0" borderId="14" xfId="9" applyNumberFormat="1" applyFont="1" applyBorder="1" applyAlignment="1">
      <alignment vertical="center" wrapText="1"/>
    </xf>
    <xf numFmtId="0" fontId="10" fillId="0" borderId="0" xfId="9" applyNumberFormat="1" applyFont="1" applyAlignment="1">
      <alignment vertical="center" wrapText="1"/>
    </xf>
    <xf numFmtId="49" fontId="20" fillId="0" borderId="0" xfId="9">
      <alignment vertical="top"/>
    </xf>
    <xf numFmtId="164" fontId="20" fillId="5" borderId="14" xfId="9" applyNumberFormat="1" applyFill="1" applyBorder="1" applyAlignment="1" applyProtection="1">
      <alignment horizontal="left" vertical="center" wrapText="1" indent="1"/>
      <protection locked="0"/>
    </xf>
    <xf numFmtId="49" fontId="8" fillId="6" borderId="13" xfId="9" applyFont="1" applyFill="1" applyBorder="1" applyAlignment="1" applyProtection="1">
      <alignment horizontal="left" vertical="center" wrapText="1"/>
      <protection locked="0"/>
    </xf>
    <xf numFmtId="49" fontId="8" fillId="7" borderId="13" xfId="9" applyFont="1" applyFill="1" applyBorder="1" applyAlignment="1">
      <alignment horizontal="left" vertical="center" wrapText="1"/>
    </xf>
    <xf numFmtId="49" fontId="16" fillId="7" borderId="14" xfId="9" applyFont="1" applyFill="1" applyBorder="1" applyAlignment="1">
      <alignment horizontal="left" vertical="center" wrapText="1"/>
    </xf>
    <xf numFmtId="164" fontId="20" fillId="6" borderId="14" xfId="9" applyNumberFormat="1" applyFill="1" applyBorder="1" applyAlignment="1" applyProtection="1">
      <alignment horizontal="left" vertical="center" wrapText="1" indent="1"/>
      <protection locked="0"/>
    </xf>
    <xf numFmtId="164" fontId="20" fillId="7" borderId="14" xfId="9" applyNumberFormat="1" applyFill="1" applyBorder="1" applyAlignment="1">
      <alignment horizontal="left" vertical="center" wrapText="1" indent="1"/>
    </xf>
    <xf numFmtId="0" fontId="19" fillId="0" borderId="0" xfId="9" applyNumberFormat="1" applyFont="1" applyAlignment="1">
      <alignment vertical="center" wrapText="1"/>
    </xf>
    <xf numFmtId="0" fontId="21" fillId="0" borderId="0" xfId="9" applyNumberFormat="1" applyFont="1" applyAlignment="1">
      <alignment horizontal="center" vertical="center" wrapText="1"/>
    </xf>
    <xf numFmtId="0" fontId="8" fillId="0" borderId="0" xfId="9" applyNumberFormat="1" applyFont="1" applyAlignment="1">
      <alignment horizontal="left" vertical="center" wrapText="1"/>
    </xf>
    <xf numFmtId="0" fontId="22" fillId="7" borderId="0" xfId="9" applyNumberFormat="1" applyFont="1" applyFill="1" applyAlignment="1">
      <alignment horizontal="right" vertical="center"/>
    </xf>
    <xf numFmtId="0" fontId="8" fillId="0" borderId="13" xfId="9" applyNumberFormat="1" applyFont="1" applyBorder="1" applyAlignment="1">
      <alignment vertical="center" wrapText="1"/>
    </xf>
    <xf numFmtId="0" fontId="8" fillId="0" borderId="18" xfId="9" applyNumberFormat="1" applyFont="1" applyBorder="1" applyAlignment="1">
      <alignment horizontal="right" vertical="center" wrapText="1" indent="1"/>
    </xf>
    <xf numFmtId="0" fontId="8" fillId="0" borderId="15" xfId="9" applyNumberFormat="1" applyFont="1" applyBorder="1" applyAlignment="1">
      <alignment horizontal="right" vertical="center" wrapText="1" indent="1"/>
    </xf>
    <xf numFmtId="0" fontId="8" fillId="0" borderId="14" xfId="9" applyNumberFormat="1" applyFont="1" applyBorder="1" applyAlignment="1">
      <alignment horizontal="center" vertical="center" wrapText="1"/>
    </xf>
    <xf numFmtId="0" fontId="8" fillId="0" borderId="13" xfId="9" applyNumberFormat="1" applyFont="1" applyBorder="1" applyAlignment="1">
      <alignment horizontal="center" vertical="center" wrapText="1"/>
    </xf>
    <xf numFmtId="49" fontId="21" fillId="0" borderId="0" xfId="9" applyFont="1" applyAlignment="1">
      <alignment horizontal="center" vertical="center" wrapText="1"/>
    </xf>
    <xf numFmtId="0" fontId="24" fillId="0" borderId="0" xfId="9" applyNumberFormat="1" applyFont="1" applyAlignment="1">
      <alignment horizontal="center" vertical="center" wrapText="1"/>
    </xf>
    <xf numFmtId="49" fontId="20" fillId="0" borderId="13" xfId="9" applyBorder="1" applyAlignment="1">
      <alignment horizontal="center" vertical="center"/>
    </xf>
    <xf numFmtId="49" fontId="20" fillId="0" borderId="14" xfId="9" applyBorder="1" applyAlignment="1">
      <alignment vertical="center" wrapText="1"/>
    </xf>
    <xf numFmtId="0" fontId="8" fillId="9" borderId="13" xfId="9" applyNumberFormat="1" applyFont="1" applyFill="1" applyBorder="1" applyAlignment="1">
      <alignment vertical="center" wrapText="1"/>
    </xf>
    <xf numFmtId="49" fontId="23" fillId="9" borderId="18" xfId="9" applyFont="1" applyFill="1" applyBorder="1" applyAlignment="1">
      <alignment horizontal="left" vertical="center" indent="1"/>
    </xf>
    <xf numFmtId="0" fontId="8" fillId="9" borderId="18" xfId="9" applyNumberFormat="1" applyFont="1" applyFill="1" applyBorder="1" applyAlignment="1">
      <alignment vertical="center" wrapText="1"/>
    </xf>
    <xf numFmtId="0" fontId="6" fillId="9" borderId="15" xfId="9" applyNumberFormat="1" applyFont="1" applyFill="1" applyBorder="1" applyAlignment="1">
      <alignment vertical="center" wrapText="1"/>
    </xf>
    <xf numFmtId="0" fontId="8" fillId="9" borderId="16" xfId="9" applyNumberFormat="1" applyFont="1" applyFill="1" applyBorder="1" applyAlignment="1">
      <alignment vertical="center" wrapText="1"/>
    </xf>
    <xf numFmtId="0" fontId="8" fillId="0" borderId="18" xfId="9" applyNumberFormat="1" applyFont="1" applyBorder="1" applyAlignment="1">
      <alignment horizontal="center" vertical="center" wrapText="1"/>
    </xf>
    <xf numFmtId="49" fontId="8" fillId="10" borderId="14" xfId="9" applyFont="1" applyFill="1" applyBorder="1" applyAlignment="1">
      <alignment horizontal="center" vertical="center" wrapText="1"/>
    </xf>
    <xf numFmtId="0" fontId="8" fillId="0" borderId="15" xfId="9" applyNumberFormat="1" applyFont="1" applyBorder="1" applyAlignment="1">
      <alignment vertical="center" wrapText="1"/>
    </xf>
    <xf numFmtId="0" fontId="8" fillId="9" borderId="17" xfId="9" applyNumberFormat="1" applyFont="1" applyFill="1" applyBorder="1" applyAlignment="1">
      <alignment vertical="center" wrapText="1"/>
    </xf>
    <xf numFmtId="0" fontId="26" fillId="0" borderId="0" xfId="10" applyNumberFormat="1" applyFont="1" applyAlignment="1">
      <alignment vertical="center" wrapText="1"/>
    </xf>
    <xf numFmtId="0" fontId="26" fillId="0" borderId="0" xfId="10" applyNumberFormat="1" applyFont="1" applyAlignment="1">
      <alignment horizontal="center" vertical="center" wrapText="1"/>
    </xf>
    <xf numFmtId="0" fontId="27" fillId="0" borderId="0" xfId="10" applyNumberFormat="1" applyFont="1" applyAlignment="1">
      <alignment vertical="center" wrapText="1"/>
    </xf>
    <xf numFmtId="0" fontId="28" fillId="0" borderId="0" xfId="10" applyNumberFormat="1" applyFont="1" applyAlignment="1">
      <alignment vertical="center" wrapText="1"/>
    </xf>
    <xf numFmtId="0" fontId="25" fillId="0" borderId="13" xfId="10" applyNumberFormat="1" applyBorder="1" applyAlignment="1">
      <alignment horizontal="center" vertical="center"/>
    </xf>
    <xf numFmtId="49" fontId="25" fillId="0" borderId="14" xfId="10" applyBorder="1" applyAlignment="1">
      <alignment horizontal="left" vertical="center" wrapText="1" indent="1"/>
    </xf>
    <xf numFmtId="0" fontId="28" fillId="0" borderId="15" xfId="10" applyNumberFormat="1" applyFont="1" applyBorder="1" applyAlignment="1">
      <alignment horizontal="center" vertical="center" wrapText="1"/>
    </xf>
    <xf numFmtId="49" fontId="28" fillId="5" borderId="13" xfId="10" applyFont="1" applyFill="1" applyBorder="1" applyAlignment="1" applyProtection="1">
      <alignment horizontal="left" vertical="center" wrapText="1"/>
      <protection locked="0"/>
    </xf>
    <xf numFmtId="49" fontId="30" fillId="5" borderId="14" xfId="10" applyFont="1" applyFill="1" applyBorder="1" applyAlignment="1" applyProtection="1">
      <alignment horizontal="left" vertical="center" wrapText="1"/>
      <protection locked="0"/>
    </xf>
    <xf numFmtId="0" fontId="28" fillId="0" borderId="14" xfId="10" applyNumberFormat="1" applyFont="1" applyBorder="1" applyAlignment="1">
      <alignment vertical="center" wrapText="1"/>
    </xf>
    <xf numFmtId="0" fontId="31" fillId="0" borderId="0" xfId="10" applyNumberFormat="1" applyFont="1" applyAlignment="1">
      <alignment vertical="center" wrapText="1"/>
    </xf>
    <xf numFmtId="49" fontId="25" fillId="0" borderId="0" xfId="10">
      <alignment vertical="top"/>
    </xf>
    <xf numFmtId="164" fontId="25" fillId="5" borderId="14" xfId="10" applyNumberFormat="1" applyFill="1" applyBorder="1" applyAlignment="1" applyProtection="1">
      <alignment horizontal="left" vertical="center" wrapText="1" indent="1"/>
      <protection locked="0"/>
    </xf>
    <xf numFmtId="49" fontId="28" fillId="6" borderId="13" xfId="10" applyFont="1" applyFill="1" applyBorder="1" applyAlignment="1" applyProtection="1">
      <alignment horizontal="left" vertical="center" wrapText="1"/>
      <protection locked="0"/>
    </xf>
    <xf numFmtId="49" fontId="28" fillId="7" borderId="13" xfId="10" applyFont="1" applyFill="1" applyBorder="1" applyAlignment="1">
      <alignment horizontal="left" vertical="center" wrapText="1"/>
    </xf>
    <xf numFmtId="49" fontId="30" fillId="7" borderId="14" xfId="10" applyFont="1" applyFill="1" applyBorder="1" applyAlignment="1">
      <alignment horizontal="left" vertical="center" wrapText="1"/>
    </xf>
    <xf numFmtId="164" fontId="25" fillId="6" borderId="14" xfId="10" applyNumberFormat="1" applyFill="1" applyBorder="1" applyAlignment="1" applyProtection="1">
      <alignment horizontal="left" vertical="center" wrapText="1" indent="1"/>
      <protection locked="0"/>
    </xf>
    <xf numFmtId="164" fontId="25" fillId="7" borderId="14" xfId="10" applyNumberFormat="1" applyFill="1" applyBorder="1" applyAlignment="1">
      <alignment horizontal="left" vertical="center" wrapText="1" indent="1"/>
    </xf>
    <xf numFmtId="0" fontId="32" fillId="0" borderId="0" xfId="10" applyNumberFormat="1" applyFont="1" applyAlignment="1">
      <alignment vertical="center" wrapText="1"/>
    </xf>
    <xf numFmtId="0" fontId="29" fillId="0" borderId="0" xfId="10" applyNumberFormat="1" applyFont="1" applyAlignment="1">
      <alignment horizontal="center" vertical="center" wrapText="1"/>
    </xf>
    <xf numFmtId="0" fontId="28" fillId="0" borderId="0" xfId="10" applyNumberFormat="1" applyFont="1" applyAlignment="1">
      <alignment horizontal="left" vertical="center" wrapText="1"/>
    </xf>
    <xf numFmtId="0" fontId="33" fillId="7" borderId="0" xfId="10" applyNumberFormat="1" applyFont="1" applyFill="1" applyAlignment="1">
      <alignment horizontal="right" vertical="center"/>
    </xf>
    <xf numFmtId="0" fontId="28" fillId="0" borderId="13" xfId="10" applyNumberFormat="1" applyFont="1" applyBorder="1" applyAlignment="1">
      <alignment vertical="center" wrapText="1"/>
    </xf>
    <xf numFmtId="0" fontId="28" fillId="0" borderId="18" xfId="10" applyNumberFormat="1" applyFont="1" applyBorder="1" applyAlignment="1">
      <alignment horizontal="right" vertical="center" wrapText="1" indent="1"/>
    </xf>
    <xf numFmtId="0" fontId="28" fillId="0" borderId="15" xfId="10" applyNumberFormat="1" applyFont="1" applyBorder="1" applyAlignment="1">
      <alignment horizontal="right" vertical="center" wrapText="1" indent="1"/>
    </xf>
    <xf numFmtId="0" fontId="28" fillId="0" borderId="14" xfId="10" applyNumberFormat="1" applyFont="1" applyBorder="1" applyAlignment="1">
      <alignment horizontal="center" vertical="center" wrapText="1"/>
    </xf>
    <xf numFmtId="0" fontId="28" fillId="0" borderId="13" xfId="10" applyNumberFormat="1" applyFont="1" applyBorder="1" applyAlignment="1">
      <alignment horizontal="center" vertical="center" wrapText="1"/>
    </xf>
    <xf numFmtId="49" fontId="29" fillId="0" borderId="0" xfId="10" applyFont="1" applyAlignment="1">
      <alignment horizontal="center" vertical="center" wrapText="1"/>
    </xf>
    <xf numFmtId="0" fontId="34" fillId="0" borderId="0" xfId="10" applyNumberFormat="1" applyFont="1" applyAlignment="1">
      <alignment horizontal="center" vertical="center" wrapText="1"/>
    </xf>
    <xf numFmtId="49" fontId="25" fillId="0" borderId="13" xfId="10" applyBorder="1" applyAlignment="1">
      <alignment horizontal="center" vertical="center"/>
    </xf>
    <xf numFmtId="49" fontId="25" fillId="0" borderId="14" xfId="10" applyBorder="1" applyAlignment="1">
      <alignment vertical="center" wrapText="1"/>
    </xf>
    <xf numFmtId="0" fontId="28" fillId="9" borderId="13" xfId="10" applyNumberFormat="1" applyFont="1" applyFill="1" applyBorder="1" applyAlignment="1">
      <alignment vertical="center" wrapText="1"/>
    </xf>
    <xf numFmtId="49" fontId="35" fillId="9" borderId="18" xfId="10" applyFont="1" applyFill="1" applyBorder="1" applyAlignment="1">
      <alignment horizontal="left" vertical="center" indent="1"/>
    </xf>
    <xf numFmtId="0" fontId="28" fillId="9" borderId="18" xfId="10" applyNumberFormat="1" applyFont="1" applyFill="1" applyBorder="1" applyAlignment="1">
      <alignment vertical="center" wrapText="1"/>
    </xf>
    <xf numFmtId="0" fontId="26" fillId="9" borderId="15" xfId="10" applyNumberFormat="1" applyFont="1" applyFill="1" applyBorder="1" applyAlignment="1">
      <alignment vertical="center" wrapText="1"/>
    </xf>
    <xf numFmtId="0" fontId="28" fillId="9" borderId="16" xfId="10" applyNumberFormat="1" applyFont="1" applyFill="1" applyBorder="1" applyAlignment="1">
      <alignment vertical="center" wrapText="1"/>
    </xf>
    <xf numFmtId="0" fontId="28" fillId="0" borderId="18" xfId="10" applyNumberFormat="1" applyFont="1" applyBorder="1" applyAlignment="1">
      <alignment horizontal="center" vertical="center" wrapText="1"/>
    </xf>
    <xf numFmtId="49" fontId="28" fillId="10" borderId="14" xfId="10" applyFont="1" applyFill="1" applyBorder="1" applyAlignment="1">
      <alignment horizontal="center" vertical="center" wrapText="1"/>
    </xf>
    <xf numFmtId="0" fontId="28" fillId="0" borderId="15" xfId="10" applyNumberFormat="1" applyFont="1" applyBorder="1" applyAlignment="1">
      <alignment vertical="center" wrapText="1"/>
    </xf>
    <xf numFmtId="0" fontId="28" fillId="9" borderId="17" xfId="10" applyNumberFormat="1" applyFont="1" applyFill="1" applyBorder="1" applyAlignment="1">
      <alignment vertical="center" wrapText="1"/>
    </xf>
    <xf numFmtId="0" fontId="28" fillId="0" borderId="18" xfId="10" applyNumberFormat="1" applyFont="1" applyBorder="1" applyAlignment="1">
      <alignment horizontal="right" vertical="center" wrapText="1" indent="1"/>
    </xf>
    <xf numFmtId="0" fontId="28" fillId="0" borderId="15" xfId="10" applyNumberFormat="1" applyFont="1" applyBorder="1" applyAlignment="1">
      <alignment horizontal="right" vertical="center" wrapText="1" indent="1"/>
    </xf>
    <xf numFmtId="0" fontId="8" fillId="0" borderId="18" xfId="9" applyNumberFormat="1" applyFont="1" applyBorder="1" applyAlignment="1">
      <alignment horizontal="right" vertical="center" wrapText="1" indent="1"/>
    </xf>
    <xf numFmtId="0" fontId="8" fillId="0" borderId="15" xfId="9" applyNumberFormat="1" applyFont="1" applyBorder="1" applyAlignment="1">
      <alignment horizontal="right" vertical="center" wrapText="1" indent="1"/>
    </xf>
    <xf numFmtId="0" fontId="37" fillId="0" borderId="0" xfId="11" applyNumberFormat="1" applyFont="1" applyAlignment="1">
      <alignment vertical="center" wrapText="1"/>
    </xf>
    <xf numFmtId="0" fontId="37" fillId="0" borderId="0" xfId="11" applyNumberFormat="1" applyFont="1" applyAlignment="1">
      <alignment horizontal="center" vertical="center" wrapText="1"/>
    </xf>
    <xf numFmtId="0" fontId="38" fillId="0" borderId="0" xfId="11" applyNumberFormat="1" applyFont="1" applyAlignment="1">
      <alignment vertical="center" wrapText="1"/>
    </xf>
    <xf numFmtId="0" fontId="39" fillId="0" borderId="0" xfId="11" applyNumberFormat="1" applyFont="1" applyAlignment="1">
      <alignment vertical="center" wrapText="1"/>
    </xf>
    <xf numFmtId="0" fontId="36" fillId="0" borderId="13" xfId="11" applyNumberFormat="1" applyBorder="1" applyAlignment="1">
      <alignment horizontal="center" vertical="center"/>
    </xf>
    <xf numFmtId="49" fontId="36" fillId="0" borderId="14" xfId="11" applyBorder="1" applyAlignment="1">
      <alignment horizontal="left" vertical="center" wrapText="1" indent="1"/>
    </xf>
    <xf numFmtId="0" fontId="39" fillId="0" borderId="15" xfId="11" applyNumberFormat="1" applyFont="1" applyBorder="1" applyAlignment="1">
      <alignment horizontal="center" vertical="center" wrapText="1"/>
    </xf>
    <xf numFmtId="49" fontId="39" fillId="5" borderId="13" xfId="11" applyFont="1" applyFill="1" applyBorder="1" applyAlignment="1" applyProtection="1">
      <alignment horizontal="left" vertical="center" wrapText="1"/>
      <protection locked="0"/>
    </xf>
    <xf numFmtId="49" fontId="41" fillId="5" borderId="14" xfId="11" applyFont="1" applyFill="1" applyBorder="1" applyAlignment="1" applyProtection="1">
      <alignment horizontal="left" vertical="center" wrapText="1"/>
      <protection locked="0"/>
    </xf>
    <xf numFmtId="0" fontId="39" fillId="0" borderId="14" xfId="11" applyNumberFormat="1" applyFont="1" applyBorder="1" applyAlignment="1">
      <alignment vertical="center" wrapText="1"/>
    </xf>
    <xf numFmtId="0" fontId="42" fillId="0" borderId="0" xfId="11" applyNumberFormat="1" applyFont="1" applyAlignment="1">
      <alignment vertical="center" wrapText="1"/>
    </xf>
    <xf numFmtId="49" fontId="36" fillId="0" borderId="0" xfId="11">
      <alignment vertical="top"/>
    </xf>
    <xf numFmtId="164" fontId="36" fillId="5" borderId="14" xfId="11" applyNumberFormat="1" applyFill="1" applyBorder="1" applyAlignment="1" applyProtection="1">
      <alignment horizontal="left" vertical="center" wrapText="1" indent="1"/>
      <protection locked="0"/>
    </xf>
    <xf numFmtId="49" fontId="39" fillId="6" borderId="13" xfId="11" applyFont="1" applyFill="1" applyBorder="1" applyAlignment="1" applyProtection="1">
      <alignment horizontal="left" vertical="center" wrapText="1"/>
      <protection locked="0"/>
    </xf>
    <xf numFmtId="49" fontId="39" fillId="7" borderId="13" xfId="11" applyFont="1" applyFill="1" applyBorder="1" applyAlignment="1">
      <alignment horizontal="left" vertical="center" wrapText="1"/>
    </xf>
    <xf numFmtId="49" fontId="41" fillId="7" borderId="14" xfId="11" applyFont="1" applyFill="1" applyBorder="1" applyAlignment="1">
      <alignment horizontal="left" vertical="center" wrapText="1"/>
    </xf>
    <xf numFmtId="164" fontId="36" fillId="6" borderId="14" xfId="11" applyNumberFormat="1" applyFill="1" applyBorder="1" applyAlignment="1" applyProtection="1">
      <alignment horizontal="left" vertical="center" wrapText="1" indent="1"/>
      <protection locked="0"/>
    </xf>
    <xf numFmtId="164" fontId="36" fillId="7" borderId="14" xfId="11" applyNumberFormat="1" applyFill="1" applyBorder="1" applyAlignment="1">
      <alignment horizontal="left" vertical="center" wrapText="1" indent="1"/>
    </xf>
    <xf numFmtId="0" fontId="43" fillId="0" borderId="0" xfId="11" applyNumberFormat="1" applyFont="1" applyAlignment="1">
      <alignment vertical="center" wrapText="1"/>
    </xf>
    <xf numFmtId="0" fontId="40" fillId="0" borderId="0" xfId="11" applyNumberFormat="1" applyFont="1" applyAlignment="1">
      <alignment horizontal="center" vertical="center" wrapText="1"/>
    </xf>
    <xf numFmtId="0" fontId="39" fillId="0" borderId="0" xfId="11" applyNumberFormat="1" applyFont="1" applyAlignment="1">
      <alignment horizontal="left" vertical="center" wrapText="1"/>
    </xf>
    <xf numFmtId="0" fontId="44" fillId="7" borderId="0" xfId="11" applyNumberFormat="1" applyFont="1" applyFill="1" applyAlignment="1">
      <alignment horizontal="right" vertical="center"/>
    </xf>
    <xf numFmtId="0" fontId="39" fillId="0" borderId="13" xfId="11" applyNumberFormat="1" applyFont="1" applyBorder="1" applyAlignment="1">
      <alignment vertical="center" wrapText="1"/>
    </xf>
    <xf numFmtId="0" fontId="39" fillId="0" borderId="18" xfId="11" applyNumberFormat="1" applyFont="1" applyBorder="1" applyAlignment="1">
      <alignment horizontal="right" vertical="center" wrapText="1" indent="1"/>
    </xf>
    <xf numFmtId="0" fontId="39" fillId="0" borderId="15" xfId="11" applyNumberFormat="1" applyFont="1" applyBorder="1" applyAlignment="1">
      <alignment horizontal="right" vertical="center" wrapText="1" indent="1"/>
    </xf>
    <xf numFmtId="0" fontId="39" fillId="0" borderId="14" xfId="11" applyNumberFormat="1" applyFont="1" applyBorder="1" applyAlignment="1">
      <alignment horizontal="center" vertical="center" wrapText="1"/>
    </xf>
    <xf numFmtId="0" fontId="39" fillId="0" borderId="13" xfId="11" applyNumberFormat="1" applyFont="1" applyBorder="1" applyAlignment="1">
      <alignment horizontal="center" vertical="center" wrapText="1"/>
    </xf>
    <xf numFmtId="49" fontId="40" fillId="0" borderId="0" xfId="11" applyFont="1" applyAlignment="1">
      <alignment horizontal="center" vertical="center" wrapText="1"/>
    </xf>
    <xf numFmtId="0" fontId="45" fillId="0" borderId="0" xfId="11" applyNumberFormat="1" applyFont="1" applyAlignment="1">
      <alignment horizontal="center" vertical="center" wrapText="1"/>
    </xf>
    <xf numFmtId="49" fontId="36" fillId="0" borderId="13" xfId="11" applyBorder="1" applyAlignment="1">
      <alignment horizontal="center" vertical="center"/>
    </xf>
    <xf numFmtId="49" fontId="36" fillId="0" borderId="14" xfId="11" applyBorder="1" applyAlignment="1">
      <alignment vertical="center" wrapText="1"/>
    </xf>
    <xf numFmtId="0" fontId="39" fillId="9" borderId="13" xfId="11" applyNumberFormat="1" applyFont="1" applyFill="1" applyBorder="1" applyAlignment="1">
      <alignment vertical="center" wrapText="1"/>
    </xf>
    <xf numFmtId="49" fontId="46" fillId="9" borderId="18" xfId="11" applyFont="1" applyFill="1" applyBorder="1" applyAlignment="1">
      <alignment horizontal="left" vertical="center" indent="1"/>
    </xf>
    <xf numFmtId="0" fontId="39" fillId="9" borderId="18" xfId="11" applyNumberFormat="1" applyFont="1" applyFill="1" applyBorder="1" applyAlignment="1">
      <alignment vertical="center" wrapText="1"/>
    </xf>
    <xf numFmtId="0" fontId="37" fillId="9" borderId="15" xfId="11" applyNumberFormat="1" applyFont="1" applyFill="1" applyBorder="1" applyAlignment="1">
      <alignment vertical="center" wrapText="1"/>
    </xf>
    <xf numFmtId="0" fontId="39" fillId="9" borderId="16" xfId="11" applyNumberFormat="1" applyFont="1" applyFill="1" applyBorder="1" applyAlignment="1">
      <alignment vertical="center" wrapText="1"/>
    </xf>
    <xf numFmtId="0" fontId="39" fillId="0" borderId="18" xfId="11" applyNumberFormat="1" applyFont="1" applyBorder="1" applyAlignment="1">
      <alignment horizontal="center" vertical="center" wrapText="1"/>
    </xf>
    <xf numFmtId="49" fontId="39" fillId="10" borderId="14" xfId="11" applyFont="1" applyFill="1" applyBorder="1" applyAlignment="1">
      <alignment horizontal="center" vertical="center" wrapText="1"/>
    </xf>
    <xf numFmtId="0" fontId="39" fillId="0" borderId="15" xfId="11" applyNumberFormat="1" applyFont="1" applyBorder="1" applyAlignment="1">
      <alignment vertical="center" wrapText="1"/>
    </xf>
    <xf numFmtId="0" fontId="39" fillId="9" borderId="17" xfId="11" applyNumberFormat="1" applyFont="1" applyFill="1" applyBorder="1" applyAlignment="1">
      <alignment vertical="center" wrapText="1"/>
    </xf>
    <xf numFmtId="0" fontId="8" fillId="0" borderId="18" xfId="9" applyNumberFormat="1" applyFont="1" applyBorder="1" applyAlignment="1">
      <alignment horizontal="right" vertical="center" wrapText="1" indent="1"/>
    </xf>
    <xf numFmtId="0" fontId="8" fillId="0" borderId="15" xfId="9" applyNumberFormat="1" applyFont="1" applyBorder="1" applyAlignment="1">
      <alignment horizontal="right" vertical="center" wrapText="1" indent="1"/>
    </xf>
    <xf numFmtId="49" fontId="47" fillId="5" borderId="14" xfId="11" applyFont="1" applyFill="1" applyBorder="1" applyAlignment="1" applyProtection="1">
      <alignment horizontal="left" vertical="center" wrapText="1"/>
      <protection locked="0"/>
    </xf>
    <xf numFmtId="49" fontId="47" fillId="5" borderId="14" xfId="9" applyFont="1" applyFill="1" applyBorder="1" applyAlignment="1" applyProtection="1">
      <alignment horizontal="left" vertical="center" wrapText="1"/>
      <protection locked="0"/>
    </xf>
    <xf numFmtId="0" fontId="49" fillId="0" borderId="0" xfId="12" applyNumberFormat="1" applyFont="1" applyAlignment="1">
      <alignment vertical="center" wrapText="1"/>
    </xf>
    <xf numFmtId="0" fontId="49" fillId="0" borderId="0" xfId="12" applyNumberFormat="1" applyFont="1" applyAlignment="1">
      <alignment horizontal="center" vertical="center" wrapText="1"/>
    </xf>
    <xf numFmtId="0" fontId="50" fillId="0" borderId="0" xfId="12" applyNumberFormat="1" applyFont="1" applyAlignment="1">
      <alignment vertical="center" wrapText="1"/>
    </xf>
    <xf numFmtId="0" fontId="51" fillId="0" borderId="0" xfId="12" applyNumberFormat="1" applyFont="1" applyAlignment="1">
      <alignment vertical="center" wrapText="1"/>
    </xf>
    <xf numFmtId="0" fontId="48" fillId="0" borderId="13" xfId="12" applyNumberFormat="1" applyBorder="1" applyAlignment="1">
      <alignment horizontal="center" vertical="center"/>
    </xf>
    <xf numFmtId="49" fontId="48" fillId="0" borderId="14" xfId="12" applyBorder="1" applyAlignment="1">
      <alignment horizontal="left" vertical="center" wrapText="1" indent="1"/>
    </xf>
    <xf numFmtId="0" fontId="51" fillId="0" borderId="15" xfId="12" applyNumberFormat="1" applyFont="1" applyBorder="1" applyAlignment="1">
      <alignment horizontal="center" vertical="center" wrapText="1"/>
    </xf>
    <xf numFmtId="49" fontId="51" fillId="5" borderId="13" xfId="12" applyFont="1" applyFill="1" applyBorder="1" applyAlignment="1" applyProtection="1">
      <alignment horizontal="left" vertical="center" wrapText="1"/>
      <protection locked="0"/>
    </xf>
    <xf numFmtId="49" fontId="53" fillId="5" borderId="14" xfId="12" applyFont="1" applyFill="1" applyBorder="1" applyAlignment="1" applyProtection="1">
      <alignment horizontal="left" vertical="center" wrapText="1"/>
      <protection locked="0"/>
    </xf>
    <xf numFmtId="0" fontId="51" fillId="0" borderId="14" xfId="12" applyNumberFormat="1" applyFont="1" applyBorder="1" applyAlignment="1">
      <alignment vertical="center" wrapText="1"/>
    </xf>
    <xf numFmtId="0" fontId="54" fillId="0" borderId="0" xfId="12" applyNumberFormat="1" applyFont="1" applyAlignment="1">
      <alignment vertical="center" wrapText="1"/>
    </xf>
    <xf numFmtId="49" fontId="48" fillId="0" borderId="0" xfId="12">
      <alignment vertical="top"/>
    </xf>
    <xf numFmtId="164" fontId="48" fillId="5" borderId="14" xfId="12" applyNumberFormat="1" applyFill="1" applyBorder="1" applyAlignment="1" applyProtection="1">
      <alignment horizontal="left" vertical="center" wrapText="1" indent="1"/>
      <protection locked="0"/>
    </xf>
    <xf numFmtId="49" fontId="51" fillId="6" borderId="13" xfId="12" applyFont="1" applyFill="1" applyBorder="1" applyAlignment="1" applyProtection="1">
      <alignment horizontal="left" vertical="center" wrapText="1"/>
      <protection locked="0"/>
    </xf>
    <xf numFmtId="49" fontId="51" fillId="7" borderId="13" xfId="12" applyFont="1" applyFill="1" applyBorder="1" applyAlignment="1">
      <alignment horizontal="left" vertical="center" wrapText="1"/>
    </xf>
    <xf numFmtId="49" fontId="53" fillId="7" borderId="14" xfId="12" applyFont="1" applyFill="1" applyBorder="1" applyAlignment="1">
      <alignment horizontal="left" vertical="center" wrapText="1"/>
    </xf>
    <xf numFmtId="164" fontId="48" fillId="6" borderId="14" xfId="12" applyNumberFormat="1" applyFill="1" applyBorder="1" applyAlignment="1" applyProtection="1">
      <alignment horizontal="left" vertical="center" wrapText="1" indent="1"/>
      <protection locked="0"/>
    </xf>
    <xf numFmtId="164" fontId="48" fillId="7" borderId="14" xfId="12" applyNumberFormat="1" applyFill="1" applyBorder="1" applyAlignment="1">
      <alignment horizontal="left" vertical="center" wrapText="1" indent="1"/>
    </xf>
    <xf numFmtId="0" fontId="55" fillId="0" borderId="0" xfId="12" applyNumberFormat="1" applyFont="1" applyAlignment="1">
      <alignment vertical="center" wrapText="1"/>
    </xf>
    <xf numFmtId="0" fontId="52" fillId="0" borderId="0" xfId="12" applyNumberFormat="1" applyFont="1" applyAlignment="1">
      <alignment horizontal="center" vertical="center" wrapText="1"/>
    </xf>
    <xf numFmtId="0" fontId="51" fillId="0" borderId="0" xfId="12" applyNumberFormat="1" applyFont="1" applyAlignment="1">
      <alignment horizontal="left" vertical="center" wrapText="1"/>
    </xf>
    <xf numFmtId="0" fontId="56" fillId="7" borderId="0" xfId="12" applyNumberFormat="1" applyFont="1" applyFill="1" applyAlignment="1">
      <alignment horizontal="right" vertical="center"/>
    </xf>
    <xf numFmtId="0" fontId="51" fillId="0" borderId="13" xfId="12" applyNumberFormat="1" applyFont="1" applyBorder="1" applyAlignment="1">
      <alignment vertical="center" wrapText="1"/>
    </xf>
    <xf numFmtId="0" fontId="51" fillId="0" borderId="18" xfId="12" applyNumberFormat="1" applyFont="1" applyBorder="1" applyAlignment="1">
      <alignment horizontal="right" vertical="center" wrapText="1" indent="1"/>
    </xf>
    <xf numFmtId="0" fontId="51" fillId="0" borderId="15" xfId="12" applyNumberFormat="1" applyFont="1" applyBorder="1" applyAlignment="1">
      <alignment horizontal="right" vertical="center" wrapText="1" indent="1"/>
    </xf>
    <xf numFmtId="0" fontId="51" fillId="0" borderId="14" xfId="12" applyNumberFormat="1" applyFont="1" applyBorder="1" applyAlignment="1">
      <alignment horizontal="center" vertical="center" wrapText="1"/>
    </xf>
    <xf numFmtId="0" fontId="51" fillId="0" borderId="13" xfId="12" applyNumberFormat="1" applyFont="1" applyBorder="1" applyAlignment="1">
      <alignment horizontal="center" vertical="center" wrapText="1"/>
    </xf>
    <xf numFmtId="49" fontId="52" fillId="0" borderId="0" xfId="12" applyFont="1" applyAlignment="1">
      <alignment horizontal="center" vertical="center" wrapText="1"/>
    </xf>
    <xf numFmtId="0" fontId="57" fillId="0" borderId="0" xfId="12" applyNumberFormat="1" applyFont="1" applyAlignment="1">
      <alignment horizontal="center" vertical="center" wrapText="1"/>
    </xf>
    <xf numFmtId="49" fontId="48" fillId="0" borderId="13" xfId="12" applyBorder="1" applyAlignment="1">
      <alignment horizontal="center" vertical="center"/>
    </xf>
    <xf numFmtId="49" fontId="48" fillId="0" borderId="14" xfId="12" applyBorder="1" applyAlignment="1">
      <alignment vertical="center" wrapText="1"/>
    </xf>
    <xf numFmtId="0" fontId="51" fillId="9" borderId="13" xfId="12" applyNumberFormat="1" applyFont="1" applyFill="1" applyBorder="1" applyAlignment="1">
      <alignment vertical="center" wrapText="1"/>
    </xf>
    <xf numFmtId="49" fontId="58" fillId="9" borderId="18" xfId="12" applyFont="1" applyFill="1" applyBorder="1" applyAlignment="1">
      <alignment horizontal="left" vertical="center" indent="1"/>
    </xf>
    <xf numFmtId="0" fontId="51" fillId="9" borderId="18" xfId="12" applyNumberFormat="1" applyFont="1" applyFill="1" applyBorder="1" applyAlignment="1">
      <alignment vertical="center" wrapText="1"/>
    </xf>
    <xf numFmtId="0" fontId="49" fillId="9" borderId="15" xfId="12" applyNumberFormat="1" applyFont="1" applyFill="1" applyBorder="1" applyAlignment="1">
      <alignment vertical="center" wrapText="1"/>
    </xf>
    <xf numFmtId="0" fontId="51" fillId="9" borderId="16" xfId="12" applyNumberFormat="1" applyFont="1" applyFill="1" applyBorder="1" applyAlignment="1">
      <alignment vertical="center" wrapText="1"/>
    </xf>
    <xf numFmtId="0" fontId="51" fillId="0" borderId="18" xfId="12" applyNumberFormat="1" applyFont="1" applyBorder="1" applyAlignment="1">
      <alignment horizontal="center" vertical="center" wrapText="1"/>
    </xf>
    <xf numFmtId="49" fontId="51" fillId="10" borderId="14" xfId="12" applyFont="1" applyFill="1" applyBorder="1" applyAlignment="1">
      <alignment horizontal="center" vertical="center" wrapText="1"/>
    </xf>
    <xf numFmtId="0" fontId="51" fillId="0" borderId="15" xfId="12" applyNumberFormat="1" applyFont="1" applyBorder="1" applyAlignment="1">
      <alignment vertical="center" wrapText="1"/>
    </xf>
    <xf numFmtId="49" fontId="59" fillId="5" borderId="14" xfId="12" applyFont="1" applyFill="1" applyBorder="1" applyAlignment="1" applyProtection="1">
      <alignment horizontal="left" vertical="center" wrapText="1"/>
      <protection locked="0"/>
    </xf>
    <xf numFmtId="0" fontId="51" fillId="9" borderId="17" xfId="12" applyNumberFormat="1" applyFont="1" applyFill="1" applyBorder="1" applyAlignment="1">
      <alignment vertical="center" wrapText="1"/>
    </xf>
    <xf numFmtId="0" fontId="51" fillId="0" borderId="18" xfId="12" applyNumberFormat="1" applyFont="1" applyBorder="1" applyAlignment="1">
      <alignment horizontal="right" vertical="center" wrapText="1" indent="1"/>
    </xf>
    <xf numFmtId="0" fontId="51" fillId="0" borderId="15" xfId="12" applyNumberFormat="1" applyFont="1" applyBorder="1" applyAlignment="1">
      <alignment horizontal="right" vertical="center" wrapText="1" indent="1"/>
    </xf>
    <xf numFmtId="49" fontId="1" fillId="0" borderId="0" xfId="0" applyNumberFormat="1" applyFont="1" applyAlignment="1">
      <alignment horizontal="center" vertical="center" wrapText="1"/>
    </xf>
    <xf numFmtId="0" fontId="1" fillId="0" borderId="1" xfId="0" applyFont="1" applyBorder="1" applyAlignment="1">
      <alignment horizontal="center" vertical="top" wrapText="1"/>
    </xf>
    <xf numFmtId="49" fontId="2"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49" fontId="8" fillId="0" borderId="0" xfId="2" applyNumberFormat="1" applyFont="1" applyFill="1" applyAlignment="1" applyProtection="1">
      <alignment vertical="center" wrapText="1"/>
    </xf>
    <xf numFmtId="0" fontId="9" fillId="0" borderId="2" xfId="2" applyFont="1" applyFill="1" applyBorder="1" applyAlignment="1" applyProtection="1">
      <alignment horizontal="center" vertical="center" wrapText="1"/>
    </xf>
    <xf numFmtId="0" fontId="8" fillId="0" borderId="6" xfId="4" applyFont="1" applyFill="1" applyBorder="1" applyAlignment="1" applyProtection="1">
      <alignment horizontal="left" vertical="center" wrapText="1"/>
    </xf>
    <xf numFmtId="0" fontId="8" fillId="0" borderId="7" xfId="4" applyFont="1" applyFill="1" applyBorder="1" applyAlignment="1" applyProtection="1">
      <alignment horizontal="left" vertical="center" wrapText="1"/>
    </xf>
    <xf numFmtId="0" fontId="8" fillId="0" borderId="1" xfId="2" applyFont="1" applyFill="1" applyBorder="1" applyAlignment="1" applyProtection="1">
      <alignment horizontal="center" vertical="center" wrapText="1"/>
    </xf>
    <xf numFmtId="0" fontId="8" fillId="0" borderId="1" xfId="5" applyFont="1" applyFill="1" applyBorder="1" applyAlignment="1" applyProtection="1">
      <alignment horizontal="center" vertical="center" wrapText="1"/>
    </xf>
    <xf numFmtId="0" fontId="8" fillId="0" borderId="1" xfId="5" applyFont="1" applyFill="1" applyBorder="1" applyAlignment="1" applyProtection="1">
      <alignment horizontal="left" vertical="top" wrapText="1"/>
    </xf>
    <xf numFmtId="0" fontId="8" fillId="0" borderId="9" xfId="2" applyFont="1" applyBorder="1" applyAlignment="1">
      <alignment horizontal="center" vertical="center" wrapText="1"/>
    </xf>
    <xf numFmtId="0" fontId="8" fillId="0" borderId="10" xfId="2" applyFont="1" applyBorder="1" applyAlignment="1">
      <alignment horizontal="center" vertical="center" wrapText="1"/>
    </xf>
    <xf numFmtId="49" fontId="8" fillId="0" borderId="0" xfId="2" applyNumberFormat="1" applyFont="1" applyAlignment="1">
      <alignment vertical="center" wrapText="1"/>
    </xf>
    <xf numFmtId="0" fontId="9" fillId="0" borderId="2" xfId="2" applyFont="1" applyBorder="1" applyAlignment="1">
      <alignment horizontal="center" vertical="center" wrapText="1"/>
    </xf>
    <xf numFmtId="0" fontId="8" fillId="0" borderId="6" xfId="4" applyFont="1" applyBorder="1" applyAlignment="1">
      <alignment horizontal="left" vertical="center" wrapText="1"/>
    </xf>
    <xf numFmtId="0" fontId="8" fillId="0" borderId="7" xfId="4" applyFont="1" applyBorder="1" applyAlignment="1">
      <alignment horizontal="left" vertical="center" wrapText="1"/>
    </xf>
    <xf numFmtId="0" fontId="8" fillId="0" borderId="4" xfId="2" applyFont="1" applyBorder="1" applyAlignment="1">
      <alignment horizontal="center" vertical="center" wrapText="1"/>
    </xf>
    <xf numFmtId="0" fontId="8" fillId="0" borderId="4" xfId="5" applyFont="1" applyBorder="1">
      <alignment horizontal="center" vertical="center" wrapText="1"/>
    </xf>
    <xf numFmtId="0" fontId="8" fillId="0" borderId="3" xfId="5" applyFont="1" applyBorder="1" applyAlignment="1">
      <alignment horizontal="left" vertical="top" wrapText="1"/>
    </xf>
    <xf numFmtId="0" fontId="8" fillId="0" borderId="5" xfId="5" applyFont="1" applyBorder="1" applyAlignment="1">
      <alignment horizontal="left" vertical="top" wrapText="1"/>
    </xf>
    <xf numFmtId="49" fontId="8" fillId="0" borderId="0" xfId="9" applyFont="1" applyAlignment="1">
      <alignment vertical="center" wrapText="1"/>
    </xf>
    <xf numFmtId="0" fontId="24" fillId="0" borderId="12" xfId="9" applyNumberFormat="1" applyFont="1" applyBorder="1" applyAlignment="1">
      <alignment horizontal="center" vertical="center" wrapText="1"/>
    </xf>
    <xf numFmtId="0" fontId="8" fillId="0" borderId="19" xfId="9" applyNumberFormat="1" applyFont="1" applyBorder="1" applyAlignment="1">
      <alignment horizontal="center" vertical="center" wrapText="1"/>
    </xf>
    <xf numFmtId="0" fontId="8" fillId="0" borderId="12" xfId="9" applyNumberFormat="1" applyFont="1" applyBorder="1" applyAlignment="1">
      <alignment horizontal="center" vertical="center" wrapText="1"/>
    </xf>
    <xf numFmtId="0" fontId="8" fillId="0" borderId="20" xfId="9" applyNumberFormat="1" applyFont="1" applyBorder="1" applyAlignment="1">
      <alignment horizontal="center" vertical="center" wrapText="1"/>
    </xf>
    <xf numFmtId="0" fontId="8" fillId="0" borderId="18" xfId="9" applyNumberFormat="1" applyFont="1" applyBorder="1" applyAlignment="1">
      <alignment horizontal="right" vertical="center" wrapText="1" indent="1"/>
    </xf>
    <xf numFmtId="0" fontId="8" fillId="0" borderId="15" xfId="9" applyNumberFormat="1" applyFont="1" applyBorder="1" applyAlignment="1">
      <alignment horizontal="right" vertical="center" wrapText="1" indent="1"/>
    </xf>
    <xf numFmtId="0" fontId="8" fillId="8" borderId="13" xfId="9" applyNumberFormat="1" applyFont="1" applyFill="1" applyBorder="1" applyAlignment="1">
      <alignment horizontal="left" vertical="top" wrapText="1" indent="1"/>
    </xf>
    <xf numFmtId="0" fontId="8" fillId="8" borderId="15" xfId="9" applyNumberFormat="1" applyFont="1" applyFill="1" applyBorder="1" applyAlignment="1">
      <alignment horizontal="left" vertical="top" wrapText="1" indent="1"/>
    </xf>
    <xf numFmtId="0" fontId="8" fillId="0" borderId="13" xfId="9" applyNumberFormat="1" applyFont="1" applyBorder="1" applyAlignment="1">
      <alignment horizontal="right" vertical="center" wrapText="1"/>
    </xf>
    <xf numFmtId="0" fontId="8" fillId="0" borderId="18" xfId="9" applyNumberFormat="1" applyFont="1" applyBorder="1" applyAlignment="1">
      <alignment horizontal="right" vertical="center" wrapText="1"/>
    </xf>
    <xf numFmtId="0" fontId="8" fillId="0" borderId="16" xfId="9" applyNumberFormat="1" applyFont="1" applyBorder="1" applyAlignment="1">
      <alignment horizontal="left" vertical="center" wrapText="1" indent="1"/>
    </xf>
    <xf numFmtId="0" fontId="8" fillId="0" borderId="17" xfId="9" applyNumberFormat="1" applyFont="1" applyBorder="1" applyAlignment="1">
      <alignment horizontal="left" vertical="center" wrapText="1" indent="1"/>
    </xf>
    <xf numFmtId="0" fontId="28" fillId="0" borderId="19" xfId="10" applyNumberFormat="1" applyFont="1" applyBorder="1" applyAlignment="1">
      <alignment horizontal="center" vertical="center" wrapText="1"/>
    </xf>
    <xf numFmtId="0" fontId="28" fillId="0" borderId="12" xfId="10" applyNumberFormat="1" applyFont="1" applyBorder="1" applyAlignment="1">
      <alignment horizontal="center" vertical="center" wrapText="1"/>
    </xf>
    <xf numFmtId="0" fontId="28" fillId="0" borderId="20" xfId="10" applyNumberFormat="1" applyFont="1" applyBorder="1" applyAlignment="1">
      <alignment horizontal="center" vertical="center" wrapText="1"/>
    </xf>
    <xf numFmtId="0" fontId="28" fillId="0" borderId="18" xfId="10" applyNumberFormat="1" applyFont="1" applyBorder="1" applyAlignment="1">
      <alignment horizontal="right" vertical="center" wrapText="1" indent="1"/>
    </xf>
    <xf numFmtId="0" fontId="28" fillId="0" borderId="15" xfId="10" applyNumberFormat="1" applyFont="1" applyBorder="1" applyAlignment="1">
      <alignment horizontal="right" vertical="center" wrapText="1" indent="1"/>
    </xf>
    <xf numFmtId="0" fontId="28" fillId="8" borderId="13" xfId="10" applyNumberFormat="1" applyFont="1" applyFill="1" applyBorder="1" applyAlignment="1">
      <alignment horizontal="left" vertical="top" wrapText="1" indent="1"/>
    </xf>
    <xf numFmtId="0" fontId="28" fillId="8" borderId="15" xfId="10" applyNumberFormat="1" applyFont="1" applyFill="1" applyBorder="1" applyAlignment="1">
      <alignment horizontal="left" vertical="top" wrapText="1" indent="1"/>
    </xf>
    <xf numFmtId="0" fontId="28" fillId="0" borderId="13" xfId="10" applyNumberFormat="1" applyFont="1" applyBorder="1" applyAlignment="1">
      <alignment horizontal="right" vertical="center" wrapText="1"/>
    </xf>
    <xf numFmtId="0" fontId="28" fillId="0" borderId="18" xfId="10" applyNumberFormat="1" applyFont="1" applyBorder="1" applyAlignment="1">
      <alignment horizontal="right" vertical="center" wrapText="1"/>
    </xf>
    <xf numFmtId="49" fontId="28" fillId="0" borderId="0" xfId="10" applyFont="1" applyAlignment="1">
      <alignment vertical="center" wrapText="1"/>
    </xf>
    <xf numFmtId="0" fontId="29" fillId="0" borderId="12" xfId="10" applyNumberFormat="1" applyFont="1" applyBorder="1" applyAlignment="1">
      <alignment horizontal="center" vertical="center" wrapText="1"/>
    </xf>
    <xf numFmtId="0" fontId="28" fillId="0" borderId="16" xfId="10" applyNumberFormat="1" applyFont="1" applyBorder="1" applyAlignment="1">
      <alignment horizontal="left" vertical="top" wrapText="1" indent="1"/>
    </xf>
    <xf numFmtId="0" fontId="28" fillId="0" borderId="17" xfId="10" applyNumberFormat="1" applyFont="1" applyBorder="1" applyAlignment="1">
      <alignment horizontal="left" vertical="center" wrapText="1" indent="1"/>
    </xf>
    <xf numFmtId="0" fontId="21" fillId="0" borderId="12" xfId="9" applyNumberFormat="1" applyFont="1" applyBorder="1" applyAlignment="1">
      <alignment horizontal="center" vertical="center" wrapText="1"/>
    </xf>
    <xf numFmtId="0" fontId="8" fillId="0" borderId="16" xfId="9" applyNumberFormat="1" applyFont="1" applyBorder="1" applyAlignment="1">
      <alignment horizontal="left" vertical="top" wrapText="1" indent="1"/>
    </xf>
    <xf numFmtId="49" fontId="39" fillId="0" borderId="0" xfId="11" applyFont="1" applyAlignment="1">
      <alignment vertical="center" wrapText="1"/>
    </xf>
    <xf numFmtId="0" fontId="40" fillId="0" borderId="12" xfId="11" applyNumberFormat="1" applyFont="1" applyBorder="1" applyAlignment="1">
      <alignment horizontal="center" vertical="center" wrapText="1"/>
    </xf>
    <xf numFmtId="0" fontId="39" fillId="0" borderId="19" xfId="11" applyNumberFormat="1" applyFont="1" applyBorder="1" applyAlignment="1">
      <alignment horizontal="center" vertical="center" wrapText="1"/>
    </xf>
    <xf numFmtId="0" fontId="39" fillId="0" borderId="12" xfId="11" applyNumberFormat="1" applyFont="1" applyBorder="1" applyAlignment="1">
      <alignment horizontal="center" vertical="center" wrapText="1"/>
    </xf>
    <xf numFmtId="0" fontId="39" fillId="0" borderId="20" xfId="11" applyNumberFormat="1" applyFont="1" applyBorder="1" applyAlignment="1">
      <alignment horizontal="center" vertical="center" wrapText="1"/>
    </xf>
    <xf numFmtId="0" fontId="39" fillId="0" borderId="18" xfId="11" applyNumberFormat="1" applyFont="1" applyBorder="1" applyAlignment="1">
      <alignment horizontal="right" vertical="center" wrapText="1" indent="1"/>
    </xf>
    <xf numFmtId="0" fontId="39" fillId="0" borderId="15" xfId="11" applyNumberFormat="1" applyFont="1" applyBorder="1" applyAlignment="1">
      <alignment horizontal="right" vertical="center" wrapText="1" indent="1"/>
    </xf>
    <xf numFmtId="0" fontId="39" fillId="8" borderId="13" xfId="11" applyNumberFormat="1" applyFont="1" applyFill="1" applyBorder="1" applyAlignment="1">
      <alignment horizontal="left" vertical="top" wrapText="1" indent="1"/>
    </xf>
    <xf numFmtId="0" fontId="39" fillId="8" borderId="15" xfId="11" applyNumberFormat="1" applyFont="1" applyFill="1" applyBorder="1" applyAlignment="1">
      <alignment horizontal="left" vertical="top" wrapText="1" indent="1"/>
    </xf>
    <xf numFmtId="0" fontId="39" fillId="0" borderId="13" xfId="11" applyNumberFormat="1" applyFont="1" applyBorder="1" applyAlignment="1">
      <alignment horizontal="right" vertical="center" wrapText="1"/>
    </xf>
    <xf numFmtId="0" fontId="39" fillId="0" borderId="18" xfId="11" applyNumberFormat="1" applyFont="1" applyBorder="1" applyAlignment="1">
      <alignment horizontal="right" vertical="center" wrapText="1"/>
    </xf>
    <xf numFmtId="0" fontId="39" fillId="0" borderId="16" xfId="11" applyNumberFormat="1" applyFont="1" applyBorder="1" applyAlignment="1">
      <alignment horizontal="left" vertical="top" wrapText="1" indent="1"/>
    </xf>
    <xf numFmtId="0" fontId="39" fillId="0" borderId="17" xfId="11" applyNumberFormat="1" applyFont="1" applyBorder="1" applyAlignment="1">
      <alignment horizontal="left" vertical="center" wrapText="1" indent="1"/>
    </xf>
    <xf numFmtId="49" fontId="51" fillId="0" borderId="0" xfId="12" applyFont="1" applyAlignment="1">
      <alignment vertical="center" wrapText="1"/>
    </xf>
    <xf numFmtId="0" fontId="52" fillId="0" borderId="12" xfId="12" applyNumberFormat="1" applyFont="1" applyBorder="1" applyAlignment="1">
      <alignment horizontal="center" vertical="center" wrapText="1"/>
    </xf>
    <xf numFmtId="0" fontId="51" fillId="0" borderId="16" xfId="12" applyNumberFormat="1" applyFont="1" applyBorder="1" applyAlignment="1">
      <alignment horizontal="left" vertical="top" wrapText="1" indent="1"/>
    </xf>
    <xf numFmtId="0" fontId="51" fillId="0" borderId="17" xfId="12" applyNumberFormat="1" applyFont="1" applyBorder="1" applyAlignment="1">
      <alignment horizontal="left" vertical="center" wrapText="1" indent="1"/>
    </xf>
    <xf numFmtId="0" fontId="51" fillId="0" borderId="18" xfId="12" applyNumberFormat="1" applyFont="1" applyBorder="1" applyAlignment="1">
      <alignment horizontal="right" vertical="center" wrapText="1" indent="1"/>
    </xf>
    <xf numFmtId="0" fontId="51" fillId="0" borderId="15" xfId="12" applyNumberFormat="1" applyFont="1" applyBorder="1" applyAlignment="1">
      <alignment horizontal="right" vertical="center" wrapText="1" indent="1"/>
    </xf>
    <xf numFmtId="0" fontId="51" fillId="8" borderId="13" xfId="12" applyNumberFormat="1" applyFont="1" applyFill="1" applyBorder="1" applyAlignment="1">
      <alignment horizontal="left" vertical="top" wrapText="1" indent="1"/>
    </xf>
    <xf numFmtId="0" fontId="51" fillId="8" borderId="15" xfId="12" applyNumberFormat="1" applyFont="1" applyFill="1" applyBorder="1" applyAlignment="1">
      <alignment horizontal="left" vertical="top" wrapText="1" indent="1"/>
    </xf>
    <xf numFmtId="0" fontId="51" fillId="0" borderId="19" xfId="12" applyNumberFormat="1" applyFont="1" applyBorder="1" applyAlignment="1">
      <alignment horizontal="center" vertical="center" wrapText="1"/>
    </xf>
    <xf numFmtId="0" fontId="51" fillId="0" borderId="21" xfId="12" applyNumberFormat="1" applyFont="1" applyBorder="1" applyAlignment="1">
      <alignment horizontal="center" vertical="center" wrapText="1"/>
    </xf>
    <xf numFmtId="0" fontId="51" fillId="0" borderId="22" xfId="12" applyNumberFormat="1" applyFont="1" applyBorder="1" applyAlignment="1">
      <alignment horizontal="center" vertical="center" wrapText="1"/>
    </xf>
    <xf numFmtId="0" fontId="51" fillId="0" borderId="13" xfId="12" applyNumberFormat="1" applyFont="1" applyBorder="1" applyAlignment="1">
      <alignment horizontal="right" vertical="center" wrapText="1"/>
    </xf>
    <xf numFmtId="0" fontId="51" fillId="0" borderId="18" xfId="12" applyNumberFormat="1" applyFont="1" applyBorder="1" applyAlignment="1">
      <alignment horizontal="right" vertical="center" wrapText="1"/>
    </xf>
    <xf numFmtId="0" fontId="51" fillId="0" borderId="12" xfId="12" applyNumberFormat="1" applyFont="1" applyBorder="1" applyAlignment="1">
      <alignment horizontal="center" vertical="center" wrapText="1"/>
    </xf>
    <xf numFmtId="0" fontId="51" fillId="0" borderId="20" xfId="12" applyNumberFormat="1" applyFont="1" applyBorder="1" applyAlignment="1">
      <alignment horizontal="center" vertical="center" wrapText="1"/>
    </xf>
  </cellXfs>
  <cellStyles count="13">
    <cellStyle name="Гиперссылка" xfId="1" builtinId="8"/>
    <cellStyle name="Гиперссылка 2" xfId="8" xr:uid="{405C1061-A526-49E2-A7DC-BAA2ED99F702}"/>
    <cellStyle name="Заголовок" xfId="4" xr:uid="{00000000-0005-0000-0000-000001000000}"/>
    <cellStyle name="ЗаголовокСтолбца" xfId="5" xr:uid="{00000000-0005-0000-0000-000002000000}"/>
    <cellStyle name="Обычный" xfId="0" builtinId="0"/>
    <cellStyle name="Обычный 2" xfId="7" xr:uid="{E7C119B2-C60E-4528-9F48-EF1E0E335C68}"/>
    <cellStyle name="Обычный 3" xfId="6" xr:uid="{00000000-0005-0000-0000-000004000000}"/>
    <cellStyle name="Обычный 4" xfId="9" xr:uid="{8B4B8B74-BB0C-4FEF-BD68-D556FF7F0509}"/>
    <cellStyle name="Обычный 5" xfId="10" xr:uid="{BBDB3439-A77A-4207-BF42-9723D7ED0E9C}"/>
    <cellStyle name="Обычный 6" xfId="11" xr:uid="{73BD725D-58A0-41A2-B9A8-38643B1E59FB}"/>
    <cellStyle name="Обычный 7" xfId="12" xr:uid="{3C6D5FD1-7BEF-4C4A-B442-0AA86B4BF66B}"/>
    <cellStyle name="Обычный_ЖКУ_проект3" xfId="3" xr:uid="{00000000-0005-0000-0000-000005000000}"/>
    <cellStyle name="Обычный_Мониторинг инвестиций"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38100</xdr:colOff>
      <xdr:row>20</xdr:row>
      <xdr:rowOff>38100</xdr:rowOff>
    </xdr:from>
    <xdr:to>
      <xdr:col>2</xdr:col>
      <xdr:colOff>285750</xdr:colOff>
      <xdr:row>21</xdr:row>
      <xdr:rowOff>142875</xdr:rowOff>
    </xdr:to>
    <xdr:pic macro="[13]!modInfo.FREEZE_PANES_STATIC">
      <xdr:nvPicPr>
        <xdr:cNvPr id="342" name="UNFREEZE_PANES_G11" descr="update_org.png" hidden="1">
          <a:extLst>
            <a:ext uri="{FF2B5EF4-FFF2-40B4-BE49-F238E27FC236}">
              <a16:creationId xmlns:a16="http://schemas.microsoft.com/office/drawing/2014/main" id="{00000000-0008-0000-0B00-000056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28</xdr:row>
      <xdr:rowOff>0</xdr:rowOff>
    </xdr:from>
    <xdr:to>
      <xdr:col>7</xdr:col>
      <xdr:colOff>228600</xdr:colOff>
      <xdr:row>29</xdr:row>
      <xdr:rowOff>0</xdr:rowOff>
    </xdr:to>
    <xdr:grpSp>
      <xdr:nvGrpSpPr>
        <xdr:cNvPr id="343" name="shCalendar" hidden="1">
          <a:extLst>
            <a:ext uri="{FF2B5EF4-FFF2-40B4-BE49-F238E27FC236}">
              <a16:creationId xmlns:a16="http://schemas.microsoft.com/office/drawing/2014/main" id="{00000000-0008-0000-0B00-000057010000}"/>
            </a:ext>
          </a:extLst>
        </xdr:cNvPr>
        <xdr:cNvGrpSpPr>
          <a:grpSpLocks/>
        </xdr:cNvGrpSpPr>
      </xdr:nvGrpSpPr>
      <xdr:grpSpPr bwMode="auto">
        <a:xfrm>
          <a:off x="6572250" y="2047875"/>
          <a:ext cx="190500" cy="381000"/>
          <a:chOff x="13896191" y="1813753"/>
          <a:chExt cx="211023" cy="178845"/>
        </a:xfrm>
      </xdr:grpSpPr>
      <xdr:sp macro="[13]!modfrmDateChoose.CalendarShow" textlink="">
        <xdr:nvSpPr>
          <xdr:cNvPr id="344" name="shCalendar_bck" hidden="1">
            <a:extLst>
              <a:ext uri="{FF2B5EF4-FFF2-40B4-BE49-F238E27FC236}">
                <a16:creationId xmlns:a16="http://schemas.microsoft.com/office/drawing/2014/main" id="{00000000-0008-0000-0B00-000058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45" name="shCalendar_1" descr="CalendarSmall.bmp" hidden="1">
            <a:extLst>
              <a:ext uri="{FF2B5EF4-FFF2-40B4-BE49-F238E27FC236}">
                <a16:creationId xmlns:a16="http://schemas.microsoft.com/office/drawing/2014/main" id="{00000000-0008-0000-0B00-000059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7</xdr:col>
      <xdr:colOff>38100</xdr:colOff>
      <xdr:row>28</xdr:row>
      <xdr:rowOff>0</xdr:rowOff>
    </xdr:from>
    <xdr:ext cx="190500" cy="190500"/>
    <xdr:grpSp>
      <xdr:nvGrpSpPr>
        <xdr:cNvPr id="346" name="shCalendar" hidden="1">
          <a:extLst>
            <a:ext uri="{FF2B5EF4-FFF2-40B4-BE49-F238E27FC236}">
              <a16:creationId xmlns:a16="http://schemas.microsoft.com/office/drawing/2014/main" id="{00000000-0008-0000-0B00-00005A01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347" name="shCalendar_bck" hidden="1">
            <a:extLst>
              <a:ext uri="{FF2B5EF4-FFF2-40B4-BE49-F238E27FC236}">
                <a16:creationId xmlns:a16="http://schemas.microsoft.com/office/drawing/2014/main" id="{00000000-0008-0000-0B00-00005B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48" name="shCalendar_1" descr="CalendarSmall.bmp" hidden="1">
            <a:extLst>
              <a:ext uri="{FF2B5EF4-FFF2-40B4-BE49-F238E27FC236}">
                <a16:creationId xmlns:a16="http://schemas.microsoft.com/office/drawing/2014/main" id="{00000000-0008-0000-0B00-00005C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349" name="shCalendar" hidden="1">
          <a:extLst>
            <a:ext uri="{FF2B5EF4-FFF2-40B4-BE49-F238E27FC236}">
              <a16:creationId xmlns:a16="http://schemas.microsoft.com/office/drawing/2014/main" id="{00000000-0008-0000-0B00-00005D01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350" name="shCalendar_bck" hidden="1">
            <a:extLst>
              <a:ext uri="{FF2B5EF4-FFF2-40B4-BE49-F238E27FC236}">
                <a16:creationId xmlns:a16="http://schemas.microsoft.com/office/drawing/2014/main" id="{00000000-0008-0000-0B00-00005E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51" name="shCalendar_1" descr="CalendarSmall.bmp" hidden="1">
            <a:extLst>
              <a:ext uri="{FF2B5EF4-FFF2-40B4-BE49-F238E27FC236}">
                <a16:creationId xmlns:a16="http://schemas.microsoft.com/office/drawing/2014/main" id="{00000000-0008-0000-0B00-00005F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352" name="shCalendar" hidden="1">
          <a:extLst>
            <a:ext uri="{FF2B5EF4-FFF2-40B4-BE49-F238E27FC236}">
              <a16:creationId xmlns:a16="http://schemas.microsoft.com/office/drawing/2014/main" id="{00000000-0008-0000-0B00-00006001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353" name="shCalendar_bck" hidden="1">
            <a:extLst>
              <a:ext uri="{FF2B5EF4-FFF2-40B4-BE49-F238E27FC236}">
                <a16:creationId xmlns:a16="http://schemas.microsoft.com/office/drawing/2014/main" id="{00000000-0008-0000-0B00-000061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54" name="shCalendar_1" descr="CalendarSmall.bmp" hidden="1">
            <a:extLst>
              <a:ext uri="{FF2B5EF4-FFF2-40B4-BE49-F238E27FC236}">
                <a16:creationId xmlns:a16="http://schemas.microsoft.com/office/drawing/2014/main" id="{00000000-0008-0000-0B00-000062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355" name="shCalendar" hidden="1">
          <a:extLst>
            <a:ext uri="{FF2B5EF4-FFF2-40B4-BE49-F238E27FC236}">
              <a16:creationId xmlns:a16="http://schemas.microsoft.com/office/drawing/2014/main" id="{00000000-0008-0000-0B00-00006301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356" name="shCalendar_bck" hidden="1">
            <a:extLst>
              <a:ext uri="{FF2B5EF4-FFF2-40B4-BE49-F238E27FC236}">
                <a16:creationId xmlns:a16="http://schemas.microsoft.com/office/drawing/2014/main" id="{00000000-0008-0000-0B00-000064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57" name="shCalendar_1" descr="CalendarSmall.bmp" hidden="1">
            <a:extLst>
              <a:ext uri="{FF2B5EF4-FFF2-40B4-BE49-F238E27FC236}">
                <a16:creationId xmlns:a16="http://schemas.microsoft.com/office/drawing/2014/main" id="{00000000-0008-0000-0B00-000065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358" name="shCalendar" hidden="1">
          <a:extLst>
            <a:ext uri="{FF2B5EF4-FFF2-40B4-BE49-F238E27FC236}">
              <a16:creationId xmlns:a16="http://schemas.microsoft.com/office/drawing/2014/main" id="{00000000-0008-0000-0B00-00006601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359" name="shCalendar_bck" hidden="1">
            <a:extLst>
              <a:ext uri="{FF2B5EF4-FFF2-40B4-BE49-F238E27FC236}">
                <a16:creationId xmlns:a16="http://schemas.microsoft.com/office/drawing/2014/main" id="{00000000-0008-0000-0B00-000067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60" name="shCalendar_1" descr="CalendarSmall.bmp" hidden="1">
            <a:extLst>
              <a:ext uri="{FF2B5EF4-FFF2-40B4-BE49-F238E27FC236}">
                <a16:creationId xmlns:a16="http://schemas.microsoft.com/office/drawing/2014/main" id="{00000000-0008-0000-0B00-000068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361" name="shCalendar" hidden="1">
          <a:extLst>
            <a:ext uri="{FF2B5EF4-FFF2-40B4-BE49-F238E27FC236}">
              <a16:creationId xmlns:a16="http://schemas.microsoft.com/office/drawing/2014/main" id="{00000000-0008-0000-0B00-00006901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362" name="shCalendar_bck" hidden="1">
            <a:extLst>
              <a:ext uri="{FF2B5EF4-FFF2-40B4-BE49-F238E27FC236}">
                <a16:creationId xmlns:a16="http://schemas.microsoft.com/office/drawing/2014/main" id="{00000000-0008-0000-0B00-00006A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63" name="shCalendar_1" descr="CalendarSmall.bmp" hidden="1">
            <a:extLst>
              <a:ext uri="{FF2B5EF4-FFF2-40B4-BE49-F238E27FC236}">
                <a16:creationId xmlns:a16="http://schemas.microsoft.com/office/drawing/2014/main" id="{00000000-0008-0000-0B00-00006B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364" name="shCalendar" hidden="1">
          <a:extLst>
            <a:ext uri="{FF2B5EF4-FFF2-40B4-BE49-F238E27FC236}">
              <a16:creationId xmlns:a16="http://schemas.microsoft.com/office/drawing/2014/main" id="{00000000-0008-0000-0B00-00006C01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365" name="shCalendar_bck" hidden="1">
            <a:extLst>
              <a:ext uri="{FF2B5EF4-FFF2-40B4-BE49-F238E27FC236}">
                <a16:creationId xmlns:a16="http://schemas.microsoft.com/office/drawing/2014/main" id="{00000000-0008-0000-0B00-00006D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66" name="shCalendar_1" descr="CalendarSmall.bmp" hidden="1">
            <a:extLst>
              <a:ext uri="{FF2B5EF4-FFF2-40B4-BE49-F238E27FC236}">
                <a16:creationId xmlns:a16="http://schemas.microsoft.com/office/drawing/2014/main" id="{00000000-0008-0000-0B00-00006E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367" name="shCalendar" hidden="1">
          <a:extLst>
            <a:ext uri="{FF2B5EF4-FFF2-40B4-BE49-F238E27FC236}">
              <a16:creationId xmlns:a16="http://schemas.microsoft.com/office/drawing/2014/main" id="{00000000-0008-0000-0B00-00006F01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368" name="shCalendar_bck" hidden="1">
            <a:extLst>
              <a:ext uri="{FF2B5EF4-FFF2-40B4-BE49-F238E27FC236}">
                <a16:creationId xmlns:a16="http://schemas.microsoft.com/office/drawing/2014/main" id="{00000000-0008-0000-0B00-000070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69" name="shCalendar_1" descr="CalendarSmall.bmp" hidden="1">
            <a:extLst>
              <a:ext uri="{FF2B5EF4-FFF2-40B4-BE49-F238E27FC236}">
                <a16:creationId xmlns:a16="http://schemas.microsoft.com/office/drawing/2014/main" id="{00000000-0008-0000-0B00-000071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xdr:row>
      <xdr:rowOff>0</xdr:rowOff>
    </xdr:from>
    <xdr:ext cx="190500" cy="190500"/>
    <xdr:grpSp>
      <xdr:nvGrpSpPr>
        <xdr:cNvPr id="370" name="shCalendar" hidden="1">
          <a:extLst>
            <a:ext uri="{FF2B5EF4-FFF2-40B4-BE49-F238E27FC236}">
              <a16:creationId xmlns:a16="http://schemas.microsoft.com/office/drawing/2014/main" id="{00000000-0008-0000-0B00-00007201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71" name="shCalendar_bck" hidden="1">
            <a:extLst>
              <a:ext uri="{FF2B5EF4-FFF2-40B4-BE49-F238E27FC236}">
                <a16:creationId xmlns:a16="http://schemas.microsoft.com/office/drawing/2014/main" id="{00000000-0008-0000-0B00-000073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72" name="shCalendar_1" descr="CalendarSmall.bmp" hidden="1">
            <a:extLst>
              <a:ext uri="{FF2B5EF4-FFF2-40B4-BE49-F238E27FC236}">
                <a16:creationId xmlns:a16="http://schemas.microsoft.com/office/drawing/2014/main" id="{00000000-0008-0000-0B00-000074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xdr:row>
      <xdr:rowOff>0</xdr:rowOff>
    </xdr:from>
    <xdr:ext cx="190500" cy="190500"/>
    <xdr:grpSp>
      <xdr:nvGrpSpPr>
        <xdr:cNvPr id="373" name="shCalendar" hidden="1">
          <a:extLst>
            <a:ext uri="{FF2B5EF4-FFF2-40B4-BE49-F238E27FC236}">
              <a16:creationId xmlns:a16="http://schemas.microsoft.com/office/drawing/2014/main" id="{00000000-0008-0000-0B00-00007501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74" name="shCalendar_bck" hidden="1">
            <a:extLst>
              <a:ext uri="{FF2B5EF4-FFF2-40B4-BE49-F238E27FC236}">
                <a16:creationId xmlns:a16="http://schemas.microsoft.com/office/drawing/2014/main" id="{00000000-0008-0000-0B00-000076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75" name="shCalendar_1" descr="CalendarSmall.bmp" hidden="1">
            <a:extLst>
              <a:ext uri="{FF2B5EF4-FFF2-40B4-BE49-F238E27FC236}">
                <a16:creationId xmlns:a16="http://schemas.microsoft.com/office/drawing/2014/main" id="{00000000-0008-0000-0B00-000077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5</xdr:row>
      <xdr:rowOff>0</xdr:rowOff>
    </xdr:from>
    <xdr:ext cx="190500" cy="190500"/>
    <xdr:grpSp>
      <xdr:nvGrpSpPr>
        <xdr:cNvPr id="376" name="shCalendar" hidden="1">
          <a:extLst>
            <a:ext uri="{FF2B5EF4-FFF2-40B4-BE49-F238E27FC236}">
              <a16:creationId xmlns:a16="http://schemas.microsoft.com/office/drawing/2014/main" id="{00000000-0008-0000-0B00-00007801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77" name="shCalendar_bck" hidden="1">
            <a:extLst>
              <a:ext uri="{FF2B5EF4-FFF2-40B4-BE49-F238E27FC236}">
                <a16:creationId xmlns:a16="http://schemas.microsoft.com/office/drawing/2014/main" id="{00000000-0008-0000-0B00-000079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78" name="shCalendar_1" descr="CalendarSmall.bmp" hidden="1">
            <a:extLst>
              <a:ext uri="{FF2B5EF4-FFF2-40B4-BE49-F238E27FC236}">
                <a16:creationId xmlns:a16="http://schemas.microsoft.com/office/drawing/2014/main" id="{00000000-0008-0000-0B00-00007A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6</xdr:row>
      <xdr:rowOff>0</xdr:rowOff>
    </xdr:from>
    <xdr:ext cx="190500" cy="190500"/>
    <xdr:grpSp>
      <xdr:nvGrpSpPr>
        <xdr:cNvPr id="379" name="shCalendar" hidden="1">
          <a:extLst>
            <a:ext uri="{FF2B5EF4-FFF2-40B4-BE49-F238E27FC236}">
              <a16:creationId xmlns:a16="http://schemas.microsoft.com/office/drawing/2014/main" id="{00000000-0008-0000-0B00-00007B01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80" name="shCalendar_bck" hidden="1">
            <a:extLst>
              <a:ext uri="{FF2B5EF4-FFF2-40B4-BE49-F238E27FC236}">
                <a16:creationId xmlns:a16="http://schemas.microsoft.com/office/drawing/2014/main" id="{00000000-0008-0000-0B00-00007C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81" name="shCalendar_1" descr="CalendarSmall.bmp" hidden="1">
            <a:extLst>
              <a:ext uri="{FF2B5EF4-FFF2-40B4-BE49-F238E27FC236}">
                <a16:creationId xmlns:a16="http://schemas.microsoft.com/office/drawing/2014/main" id="{00000000-0008-0000-0B00-00007D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8</xdr:row>
      <xdr:rowOff>0</xdr:rowOff>
    </xdr:from>
    <xdr:ext cx="190500" cy="190500"/>
    <xdr:grpSp>
      <xdr:nvGrpSpPr>
        <xdr:cNvPr id="382" name="shCalendar" hidden="1">
          <a:extLst>
            <a:ext uri="{FF2B5EF4-FFF2-40B4-BE49-F238E27FC236}">
              <a16:creationId xmlns:a16="http://schemas.microsoft.com/office/drawing/2014/main" id="{00000000-0008-0000-0B00-00007E01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83" name="shCalendar_bck" hidden="1">
            <a:extLst>
              <a:ext uri="{FF2B5EF4-FFF2-40B4-BE49-F238E27FC236}">
                <a16:creationId xmlns:a16="http://schemas.microsoft.com/office/drawing/2014/main" id="{00000000-0008-0000-0B00-00007F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84" name="shCalendar_1" descr="CalendarSmall.bmp" hidden="1">
            <a:extLst>
              <a:ext uri="{FF2B5EF4-FFF2-40B4-BE49-F238E27FC236}">
                <a16:creationId xmlns:a16="http://schemas.microsoft.com/office/drawing/2014/main" id="{00000000-0008-0000-0B00-000080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9</xdr:row>
      <xdr:rowOff>0</xdr:rowOff>
    </xdr:from>
    <xdr:ext cx="190500" cy="190500"/>
    <xdr:grpSp>
      <xdr:nvGrpSpPr>
        <xdr:cNvPr id="385" name="shCalendar" hidden="1">
          <a:extLst>
            <a:ext uri="{FF2B5EF4-FFF2-40B4-BE49-F238E27FC236}">
              <a16:creationId xmlns:a16="http://schemas.microsoft.com/office/drawing/2014/main" id="{00000000-0008-0000-0B00-00008101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86" name="shCalendar_bck" hidden="1">
            <a:extLst>
              <a:ext uri="{FF2B5EF4-FFF2-40B4-BE49-F238E27FC236}">
                <a16:creationId xmlns:a16="http://schemas.microsoft.com/office/drawing/2014/main" id="{00000000-0008-0000-0B00-000082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87" name="shCalendar_1" descr="CalendarSmall.bmp" hidden="1">
            <a:extLst>
              <a:ext uri="{FF2B5EF4-FFF2-40B4-BE49-F238E27FC236}">
                <a16:creationId xmlns:a16="http://schemas.microsoft.com/office/drawing/2014/main" id="{00000000-0008-0000-0B00-000083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10</xdr:row>
      <xdr:rowOff>0</xdr:rowOff>
    </xdr:from>
    <xdr:ext cx="190500" cy="190500"/>
    <xdr:grpSp>
      <xdr:nvGrpSpPr>
        <xdr:cNvPr id="388" name="shCalendar" hidden="1">
          <a:extLst>
            <a:ext uri="{FF2B5EF4-FFF2-40B4-BE49-F238E27FC236}">
              <a16:creationId xmlns:a16="http://schemas.microsoft.com/office/drawing/2014/main" id="{00000000-0008-0000-0B00-00008401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89" name="shCalendar_bck" hidden="1">
            <a:extLst>
              <a:ext uri="{FF2B5EF4-FFF2-40B4-BE49-F238E27FC236}">
                <a16:creationId xmlns:a16="http://schemas.microsoft.com/office/drawing/2014/main" id="{00000000-0008-0000-0B00-000085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90" name="shCalendar_1" descr="CalendarSmall.bmp" hidden="1">
            <a:extLst>
              <a:ext uri="{FF2B5EF4-FFF2-40B4-BE49-F238E27FC236}">
                <a16:creationId xmlns:a16="http://schemas.microsoft.com/office/drawing/2014/main" id="{00000000-0008-0000-0B00-000086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12</xdr:row>
      <xdr:rowOff>0</xdr:rowOff>
    </xdr:from>
    <xdr:ext cx="190500" cy="190500"/>
    <xdr:grpSp>
      <xdr:nvGrpSpPr>
        <xdr:cNvPr id="391" name="shCalendar" hidden="1">
          <a:extLst>
            <a:ext uri="{FF2B5EF4-FFF2-40B4-BE49-F238E27FC236}">
              <a16:creationId xmlns:a16="http://schemas.microsoft.com/office/drawing/2014/main" id="{00000000-0008-0000-0B00-00008701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92" name="shCalendar_bck" hidden="1">
            <a:extLst>
              <a:ext uri="{FF2B5EF4-FFF2-40B4-BE49-F238E27FC236}">
                <a16:creationId xmlns:a16="http://schemas.microsoft.com/office/drawing/2014/main" id="{00000000-0008-0000-0B00-000088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93" name="shCalendar_1" descr="CalendarSmall.bmp" hidden="1">
            <a:extLst>
              <a:ext uri="{FF2B5EF4-FFF2-40B4-BE49-F238E27FC236}">
                <a16:creationId xmlns:a16="http://schemas.microsoft.com/office/drawing/2014/main" id="{00000000-0008-0000-0B00-000089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13</xdr:row>
      <xdr:rowOff>0</xdr:rowOff>
    </xdr:from>
    <xdr:ext cx="190500" cy="190500"/>
    <xdr:grpSp>
      <xdr:nvGrpSpPr>
        <xdr:cNvPr id="394" name="shCalendar" hidden="1">
          <a:extLst>
            <a:ext uri="{FF2B5EF4-FFF2-40B4-BE49-F238E27FC236}">
              <a16:creationId xmlns:a16="http://schemas.microsoft.com/office/drawing/2014/main" id="{00000000-0008-0000-0B00-00008A01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95" name="shCalendar_bck" hidden="1">
            <a:extLst>
              <a:ext uri="{FF2B5EF4-FFF2-40B4-BE49-F238E27FC236}">
                <a16:creationId xmlns:a16="http://schemas.microsoft.com/office/drawing/2014/main" id="{00000000-0008-0000-0B00-00008B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96" name="shCalendar_1" descr="CalendarSmall.bmp" hidden="1">
            <a:extLst>
              <a:ext uri="{FF2B5EF4-FFF2-40B4-BE49-F238E27FC236}">
                <a16:creationId xmlns:a16="http://schemas.microsoft.com/office/drawing/2014/main" id="{00000000-0008-0000-0B00-00008C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397" name="shCalendar" hidden="1">
          <a:extLst>
            <a:ext uri="{FF2B5EF4-FFF2-40B4-BE49-F238E27FC236}">
              <a16:creationId xmlns:a16="http://schemas.microsoft.com/office/drawing/2014/main" id="{00000000-0008-0000-0B00-00008D01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398" name="shCalendar_bck" hidden="1">
            <a:extLst>
              <a:ext uri="{FF2B5EF4-FFF2-40B4-BE49-F238E27FC236}">
                <a16:creationId xmlns:a16="http://schemas.microsoft.com/office/drawing/2014/main" id="{00000000-0008-0000-0B00-00008E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99" name="shCalendar_1" descr="CalendarSmall.bmp" hidden="1">
            <a:extLst>
              <a:ext uri="{FF2B5EF4-FFF2-40B4-BE49-F238E27FC236}">
                <a16:creationId xmlns:a16="http://schemas.microsoft.com/office/drawing/2014/main" id="{00000000-0008-0000-0B00-00008F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400" name="shCalendar" hidden="1">
          <a:extLst>
            <a:ext uri="{FF2B5EF4-FFF2-40B4-BE49-F238E27FC236}">
              <a16:creationId xmlns:a16="http://schemas.microsoft.com/office/drawing/2014/main" id="{00000000-0008-0000-0B00-00009001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401" name="shCalendar_bck" hidden="1">
            <a:extLst>
              <a:ext uri="{FF2B5EF4-FFF2-40B4-BE49-F238E27FC236}">
                <a16:creationId xmlns:a16="http://schemas.microsoft.com/office/drawing/2014/main" id="{00000000-0008-0000-0B00-000091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02" name="shCalendar_1" descr="CalendarSmall.bmp" hidden="1">
            <a:extLst>
              <a:ext uri="{FF2B5EF4-FFF2-40B4-BE49-F238E27FC236}">
                <a16:creationId xmlns:a16="http://schemas.microsoft.com/office/drawing/2014/main" id="{00000000-0008-0000-0B00-000092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403" name="shCalendar" hidden="1">
          <a:extLst>
            <a:ext uri="{FF2B5EF4-FFF2-40B4-BE49-F238E27FC236}">
              <a16:creationId xmlns:a16="http://schemas.microsoft.com/office/drawing/2014/main" id="{00000000-0008-0000-0B00-00009301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404" name="shCalendar_bck" hidden="1">
            <a:extLst>
              <a:ext uri="{FF2B5EF4-FFF2-40B4-BE49-F238E27FC236}">
                <a16:creationId xmlns:a16="http://schemas.microsoft.com/office/drawing/2014/main" id="{00000000-0008-0000-0B00-000094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05" name="shCalendar_1" descr="CalendarSmall.bmp" hidden="1">
            <a:extLst>
              <a:ext uri="{FF2B5EF4-FFF2-40B4-BE49-F238E27FC236}">
                <a16:creationId xmlns:a16="http://schemas.microsoft.com/office/drawing/2014/main" id="{00000000-0008-0000-0B00-000095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406" name="shCalendar" hidden="1">
          <a:extLst>
            <a:ext uri="{FF2B5EF4-FFF2-40B4-BE49-F238E27FC236}">
              <a16:creationId xmlns:a16="http://schemas.microsoft.com/office/drawing/2014/main" id="{00000000-0008-0000-0B00-00009601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407" name="shCalendar_bck" hidden="1">
            <a:extLst>
              <a:ext uri="{FF2B5EF4-FFF2-40B4-BE49-F238E27FC236}">
                <a16:creationId xmlns:a16="http://schemas.microsoft.com/office/drawing/2014/main" id="{00000000-0008-0000-0B00-000097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08" name="shCalendar_1" descr="CalendarSmall.bmp" hidden="1">
            <a:extLst>
              <a:ext uri="{FF2B5EF4-FFF2-40B4-BE49-F238E27FC236}">
                <a16:creationId xmlns:a16="http://schemas.microsoft.com/office/drawing/2014/main" id="{00000000-0008-0000-0B00-000098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409" name="shCalendar" hidden="1">
          <a:extLst>
            <a:ext uri="{FF2B5EF4-FFF2-40B4-BE49-F238E27FC236}">
              <a16:creationId xmlns:a16="http://schemas.microsoft.com/office/drawing/2014/main" id="{00000000-0008-0000-0B00-00009901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410" name="shCalendar_bck" hidden="1">
            <a:extLst>
              <a:ext uri="{FF2B5EF4-FFF2-40B4-BE49-F238E27FC236}">
                <a16:creationId xmlns:a16="http://schemas.microsoft.com/office/drawing/2014/main" id="{00000000-0008-0000-0B00-00009A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11" name="shCalendar_1" descr="CalendarSmall.bmp" hidden="1">
            <a:extLst>
              <a:ext uri="{FF2B5EF4-FFF2-40B4-BE49-F238E27FC236}">
                <a16:creationId xmlns:a16="http://schemas.microsoft.com/office/drawing/2014/main" id="{00000000-0008-0000-0B00-00009B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412" name="shCalendar" hidden="1">
          <a:extLst>
            <a:ext uri="{FF2B5EF4-FFF2-40B4-BE49-F238E27FC236}">
              <a16:creationId xmlns:a16="http://schemas.microsoft.com/office/drawing/2014/main" id="{00000000-0008-0000-0B00-00009C01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413" name="shCalendar_bck" hidden="1">
            <a:extLst>
              <a:ext uri="{FF2B5EF4-FFF2-40B4-BE49-F238E27FC236}">
                <a16:creationId xmlns:a16="http://schemas.microsoft.com/office/drawing/2014/main" id="{00000000-0008-0000-0B00-00009D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14" name="shCalendar_1" descr="CalendarSmall.bmp" hidden="1">
            <a:extLst>
              <a:ext uri="{FF2B5EF4-FFF2-40B4-BE49-F238E27FC236}">
                <a16:creationId xmlns:a16="http://schemas.microsoft.com/office/drawing/2014/main" id="{00000000-0008-0000-0B00-00009E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415" name="shCalendar" hidden="1">
          <a:extLst>
            <a:ext uri="{FF2B5EF4-FFF2-40B4-BE49-F238E27FC236}">
              <a16:creationId xmlns:a16="http://schemas.microsoft.com/office/drawing/2014/main" id="{00000000-0008-0000-0B00-00009F01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416" name="shCalendar_bck" hidden="1">
            <a:extLst>
              <a:ext uri="{FF2B5EF4-FFF2-40B4-BE49-F238E27FC236}">
                <a16:creationId xmlns:a16="http://schemas.microsoft.com/office/drawing/2014/main" id="{00000000-0008-0000-0B00-0000A0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17" name="shCalendar_1" descr="CalendarSmall.bmp" hidden="1">
            <a:extLst>
              <a:ext uri="{FF2B5EF4-FFF2-40B4-BE49-F238E27FC236}">
                <a16:creationId xmlns:a16="http://schemas.microsoft.com/office/drawing/2014/main" id="{00000000-0008-0000-0B00-0000A1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418" name="shCalendar" hidden="1">
          <a:extLst>
            <a:ext uri="{FF2B5EF4-FFF2-40B4-BE49-F238E27FC236}">
              <a16:creationId xmlns:a16="http://schemas.microsoft.com/office/drawing/2014/main" id="{00000000-0008-0000-0B00-0000A201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419" name="shCalendar_bck" hidden="1">
            <a:extLst>
              <a:ext uri="{FF2B5EF4-FFF2-40B4-BE49-F238E27FC236}">
                <a16:creationId xmlns:a16="http://schemas.microsoft.com/office/drawing/2014/main" id="{00000000-0008-0000-0B00-0000A3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20" name="shCalendar_1" descr="CalendarSmall.bmp" hidden="1">
            <a:extLst>
              <a:ext uri="{FF2B5EF4-FFF2-40B4-BE49-F238E27FC236}">
                <a16:creationId xmlns:a16="http://schemas.microsoft.com/office/drawing/2014/main" id="{00000000-0008-0000-0B00-0000A4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421" name="shCalendar" hidden="1">
          <a:extLst>
            <a:ext uri="{FF2B5EF4-FFF2-40B4-BE49-F238E27FC236}">
              <a16:creationId xmlns:a16="http://schemas.microsoft.com/office/drawing/2014/main" id="{00000000-0008-0000-0B00-0000A501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422" name="shCalendar_bck" hidden="1">
            <a:extLst>
              <a:ext uri="{FF2B5EF4-FFF2-40B4-BE49-F238E27FC236}">
                <a16:creationId xmlns:a16="http://schemas.microsoft.com/office/drawing/2014/main" id="{00000000-0008-0000-0B00-0000A6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23" name="shCalendar_1" descr="CalendarSmall.bmp" hidden="1">
            <a:extLst>
              <a:ext uri="{FF2B5EF4-FFF2-40B4-BE49-F238E27FC236}">
                <a16:creationId xmlns:a16="http://schemas.microsoft.com/office/drawing/2014/main" id="{00000000-0008-0000-0B00-0000A7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424" name="shCalendar" hidden="1">
          <a:extLst>
            <a:ext uri="{FF2B5EF4-FFF2-40B4-BE49-F238E27FC236}">
              <a16:creationId xmlns:a16="http://schemas.microsoft.com/office/drawing/2014/main" id="{00000000-0008-0000-0B00-0000A801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425" name="shCalendar_bck" hidden="1">
            <a:extLst>
              <a:ext uri="{FF2B5EF4-FFF2-40B4-BE49-F238E27FC236}">
                <a16:creationId xmlns:a16="http://schemas.microsoft.com/office/drawing/2014/main" id="{00000000-0008-0000-0B00-0000A9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26" name="shCalendar_1" descr="CalendarSmall.bmp" hidden="1">
            <a:extLst>
              <a:ext uri="{FF2B5EF4-FFF2-40B4-BE49-F238E27FC236}">
                <a16:creationId xmlns:a16="http://schemas.microsoft.com/office/drawing/2014/main" id="{00000000-0008-0000-0B00-0000AA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427" name="shCalendar" hidden="1">
          <a:extLst>
            <a:ext uri="{FF2B5EF4-FFF2-40B4-BE49-F238E27FC236}">
              <a16:creationId xmlns:a16="http://schemas.microsoft.com/office/drawing/2014/main" id="{00000000-0008-0000-0B00-0000AB01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428" name="shCalendar_bck" hidden="1">
            <a:extLst>
              <a:ext uri="{FF2B5EF4-FFF2-40B4-BE49-F238E27FC236}">
                <a16:creationId xmlns:a16="http://schemas.microsoft.com/office/drawing/2014/main" id="{00000000-0008-0000-0B00-0000AC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29" name="shCalendar_1" descr="CalendarSmall.bmp" hidden="1">
            <a:extLst>
              <a:ext uri="{FF2B5EF4-FFF2-40B4-BE49-F238E27FC236}">
                <a16:creationId xmlns:a16="http://schemas.microsoft.com/office/drawing/2014/main" id="{00000000-0008-0000-0B00-0000AD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430" name="shCalendar" hidden="1">
          <a:extLst>
            <a:ext uri="{FF2B5EF4-FFF2-40B4-BE49-F238E27FC236}">
              <a16:creationId xmlns:a16="http://schemas.microsoft.com/office/drawing/2014/main" id="{00000000-0008-0000-0B00-0000AE01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431" name="shCalendar_bck" hidden="1">
            <a:extLst>
              <a:ext uri="{FF2B5EF4-FFF2-40B4-BE49-F238E27FC236}">
                <a16:creationId xmlns:a16="http://schemas.microsoft.com/office/drawing/2014/main" id="{00000000-0008-0000-0B00-0000AF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32" name="shCalendar_1" descr="CalendarSmall.bmp" hidden="1">
            <a:extLst>
              <a:ext uri="{FF2B5EF4-FFF2-40B4-BE49-F238E27FC236}">
                <a16:creationId xmlns:a16="http://schemas.microsoft.com/office/drawing/2014/main" id="{00000000-0008-0000-0B00-0000B0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433" name="shCalendar" hidden="1">
          <a:extLst>
            <a:ext uri="{FF2B5EF4-FFF2-40B4-BE49-F238E27FC236}">
              <a16:creationId xmlns:a16="http://schemas.microsoft.com/office/drawing/2014/main" id="{00000000-0008-0000-0B00-0000B101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434" name="shCalendar_bck" hidden="1">
            <a:extLst>
              <a:ext uri="{FF2B5EF4-FFF2-40B4-BE49-F238E27FC236}">
                <a16:creationId xmlns:a16="http://schemas.microsoft.com/office/drawing/2014/main" id="{00000000-0008-0000-0B00-0000B2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35" name="shCalendar_1" descr="CalendarSmall.bmp" hidden="1">
            <a:extLst>
              <a:ext uri="{FF2B5EF4-FFF2-40B4-BE49-F238E27FC236}">
                <a16:creationId xmlns:a16="http://schemas.microsoft.com/office/drawing/2014/main" id="{00000000-0008-0000-0B00-0000B3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436" name="shCalendar" hidden="1">
          <a:extLst>
            <a:ext uri="{FF2B5EF4-FFF2-40B4-BE49-F238E27FC236}">
              <a16:creationId xmlns:a16="http://schemas.microsoft.com/office/drawing/2014/main" id="{00000000-0008-0000-0B00-0000B401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437" name="shCalendar_bck" hidden="1">
            <a:extLst>
              <a:ext uri="{FF2B5EF4-FFF2-40B4-BE49-F238E27FC236}">
                <a16:creationId xmlns:a16="http://schemas.microsoft.com/office/drawing/2014/main" id="{00000000-0008-0000-0B00-0000B5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38" name="shCalendar_1" descr="CalendarSmall.bmp" hidden="1">
            <a:extLst>
              <a:ext uri="{FF2B5EF4-FFF2-40B4-BE49-F238E27FC236}">
                <a16:creationId xmlns:a16="http://schemas.microsoft.com/office/drawing/2014/main" id="{00000000-0008-0000-0B00-0000B6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439" name="shCalendar" hidden="1">
          <a:extLst>
            <a:ext uri="{FF2B5EF4-FFF2-40B4-BE49-F238E27FC236}">
              <a16:creationId xmlns:a16="http://schemas.microsoft.com/office/drawing/2014/main" id="{00000000-0008-0000-0B00-0000B701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440" name="shCalendar_bck" hidden="1">
            <a:extLst>
              <a:ext uri="{FF2B5EF4-FFF2-40B4-BE49-F238E27FC236}">
                <a16:creationId xmlns:a16="http://schemas.microsoft.com/office/drawing/2014/main" id="{00000000-0008-0000-0B00-0000B8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41" name="shCalendar_1" descr="CalendarSmall.bmp" hidden="1">
            <a:extLst>
              <a:ext uri="{FF2B5EF4-FFF2-40B4-BE49-F238E27FC236}">
                <a16:creationId xmlns:a16="http://schemas.microsoft.com/office/drawing/2014/main" id="{00000000-0008-0000-0B00-0000B9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442" name="shCalendar" hidden="1">
          <a:extLst>
            <a:ext uri="{FF2B5EF4-FFF2-40B4-BE49-F238E27FC236}">
              <a16:creationId xmlns:a16="http://schemas.microsoft.com/office/drawing/2014/main" id="{00000000-0008-0000-0B00-0000BA01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443" name="shCalendar_bck" hidden="1">
            <a:extLst>
              <a:ext uri="{FF2B5EF4-FFF2-40B4-BE49-F238E27FC236}">
                <a16:creationId xmlns:a16="http://schemas.microsoft.com/office/drawing/2014/main" id="{00000000-0008-0000-0B00-0000BB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44" name="shCalendar_1" descr="CalendarSmall.bmp" hidden="1">
            <a:extLst>
              <a:ext uri="{FF2B5EF4-FFF2-40B4-BE49-F238E27FC236}">
                <a16:creationId xmlns:a16="http://schemas.microsoft.com/office/drawing/2014/main" id="{00000000-0008-0000-0B00-0000BC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445" name="shCalendar" hidden="1">
          <a:extLst>
            <a:ext uri="{FF2B5EF4-FFF2-40B4-BE49-F238E27FC236}">
              <a16:creationId xmlns:a16="http://schemas.microsoft.com/office/drawing/2014/main" id="{00000000-0008-0000-0B00-0000BD01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446" name="shCalendar_bck" hidden="1">
            <a:extLst>
              <a:ext uri="{FF2B5EF4-FFF2-40B4-BE49-F238E27FC236}">
                <a16:creationId xmlns:a16="http://schemas.microsoft.com/office/drawing/2014/main" id="{00000000-0008-0000-0B00-0000BE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47" name="shCalendar_1" descr="CalendarSmall.bmp" hidden="1">
            <a:extLst>
              <a:ext uri="{FF2B5EF4-FFF2-40B4-BE49-F238E27FC236}">
                <a16:creationId xmlns:a16="http://schemas.microsoft.com/office/drawing/2014/main" id="{00000000-0008-0000-0B00-0000BF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448" name="shCalendar" hidden="1">
          <a:extLst>
            <a:ext uri="{FF2B5EF4-FFF2-40B4-BE49-F238E27FC236}">
              <a16:creationId xmlns:a16="http://schemas.microsoft.com/office/drawing/2014/main" id="{00000000-0008-0000-0B00-0000C001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449" name="shCalendar_bck" hidden="1">
            <a:extLst>
              <a:ext uri="{FF2B5EF4-FFF2-40B4-BE49-F238E27FC236}">
                <a16:creationId xmlns:a16="http://schemas.microsoft.com/office/drawing/2014/main" id="{00000000-0008-0000-0B00-0000C1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50" name="shCalendar_1" descr="CalendarSmall.bmp" hidden="1">
            <a:extLst>
              <a:ext uri="{FF2B5EF4-FFF2-40B4-BE49-F238E27FC236}">
                <a16:creationId xmlns:a16="http://schemas.microsoft.com/office/drawing/2014/main" id="{00000000-0008-0000-0B00-0000C2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451" name="shCalendar" hidden="1">
          <a:extLst>
            <a:ext uri="{FF2B5EF4-FFF2-40B4-BE49-F238E27FC236}">
              <a16:creationId xmlns:a16="http://schemas.microsoft.com/office/drawing/2014/main" id="{00000000-0008-0000-0B00-0000C301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452" name="shCalendar_bck" hidden="1">
            <a:extLst>
              <a:ext uri="{FF2B5EF4-FFF2-40B4-BE49-F238E27FC236}">
                <a16:creationId xmlns:a16="http://schemas.microsoft.com/office/drawing/2014/main" id="{00000000-0008-0000-0B00-0000C401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53" name="shCalendar_1" descr="CalendarSmall.bmp" hidden="1">
            <a:extLst>
              <a:ext uri="{FF2B5EF4-FFF2-40B4-BE49-F238E27FC236}">
                <a16:creationId xmlns:a16="http://schemas.microsoft.com/office/drawing/2014/main" id="{00000000-0008-0000-0B00-0000C501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38100</xdr:colOff>
      <xdr:row>20</xdr:row>
      <xdr:rowOff>38100</xdr:rowOff>
    </xdr:from>
    <xdr:to>
      <xdr:col>2</xdr:col>
      <xdr:colOff>285750</xdr:colOff>
      <xdr:row>21</xdr:row>
      <xdr:rowOff>142875</xdr:rowOff>
    </xdr:to>
    <xdr:pic macro="[13]!modInfo.FREEZE_PANES_STATIC">
      <xdr:nvPicPr>
        <xdr:cNvPr id="2" name="UNFREEZE_PANES_G11" descr="update_org.png" hidden="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28</xdr:row>
      <xdr:rowOff>0</xdr:rowOff>
    </xdr:from>
    <xdr:to>
      <xdr:col>7</xdr:col>
      <xdr:colOff>228600</xdr:colOff>
      <xdr:row>30</xdr:row>
      <xdr:rowOff>0</xdr:rowOff>
    </xdr:to>
    <xdr:grpSp>
      <xdr:nvGrpSpPr>
        <xdr:cNvPr id="3" name="shCalendar" hidden="1">
          <a:extLst>
            <a:ext uri="{FF2B5EF4-FFF2-40B4-BE49-F238E27FC236}">
              <a16:creationId xmlns:a16="http://schemas.microsoft.com/office/drawing/2014/main" id="{00000000-0008-0000-0C00-000003000000}"/>
            </a:ext>
          </a:extLst>
        </xdr:cNvPr>
        <xdr:cNvGrpSpPr>
          <a:grpSpLocks/>
        </xdr:cNvGrpSpPr>
      </xdr:nvGrpSpPr>
      <xdr:grpSpPr bwMode="auto">
        <a:xfrm>
          <a:off x="6572250" y="2047875"/>
          <a:ext cx="190500" cy="952500"/>
          <a:chOff x="13896191" y="1813753"/>
          <a:chExt cx="211023" cy="178845"/>
        </a:xfrm>
      </xdr:grpSpPr>
      <xdr:sp macro="[13]!modfrmDateChoose.CalendarShow" textlink="">
        <xdr:nvSpPr>
          <xdr:cNvPr id="4" name="shCalendar_bck" hidden="1">
            <a:extLst>
              <a:ext uri="{FF2B5EF4-FFF2-40B4-BE49-F238E27FC236}">
                <a16:creationId xmlns:a16="http://schemas.microsoft.com/office/drawing/2014/main" id="{00000000-0008-0000-0C00-00000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 name="shCalendar_1" descr="CalendarSmall.bmp" hidden="1">
            <a:extLst>
              <a:ext uri="{FF2B5EF4-FFF2-40B4-BE49-F238E27FC236}">
                <a16:creationId xmlns:a16="http://schemas.microsoft.com/office/drawing/2014/main" id="{00000000-0008-0000-0C00-00000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7</xdr:col>
      <xdr:colOff>38100</xdr:colOff>
      <xdr:row>28</xdr:row>
      <xdr:rowOff>0</xdr:rowOff>
    </xdr:from>
    <xdr:ext cx="190500" cy="190500"/>
    <xdr:grpSp>
      <xdr:nvGrpSpPr>
        <xdr:cNvPr id="6" name="shCalendar" hidden="1">
          <a:extLst>
            <a:ext uri="{FF2B5EF4-FFF2-40B4-BE49-F238E27FC236}">
              <a16:creationId xmlns:a16="http://schemas.microsoft.com/office/drawing/2014/main" id="{00000000-0008-0000-0C00-000006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 name="shCalendar_bck" hidden="1">
            <a:extLst>
              <a:ext uri="{FF2B5EF4-FFF2-40B4-BE49-F238E27FC236}">
                <a16:creationId xmlns:a16="http://schemas.microsoft.com/office/drawing/2014/main" id="{00000000-0008-0000-0C00-00000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 name="shCalendar_1" descr="CalendarSmall.bmp" hidden="1">
            <a:extLst>
              <a:ext uri="{FF2B5EF4-FFF2-40B4-BE49-F238E27FC236}">
                <a16:creationId xmlns:a16="http://schemas.microsoft.com/office/drawing/2014/main" id="{00000000-0008-0000-0C00-00000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 name="shCalendar" hidden="1">
          <a:extLst>
            <a:ext uri="{FF2B5EF4-FFF2-40B4-BE49-F238E27FC236}">
              <a16:creationId xmlns:a16="http://schemas.microsoft.com/office/drawing/2014/main" id="{00000000-0008-0000-0C00-000009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10" name="shCalendar_bck" hidden="1">
            <a:extLst>
              <a:ext uri="{FF2B5EF4-FFF2-40B4-BE49-F238E27FC236}">
                <a16:creationId xmlns:a16="http://schemas.microsoft.com/office/drawing/2014/main" id="{00000000-0008-0000-0C00-00000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 name="shCalendar_1" descr="CalendarSmall.bmp" hidden="1">
            <a:extLst>
              <a:ext uri="{FF2B5EF4-FFF2-40B4-BE49-F238E27FC236}">
                <a16:creationId xmlns:a16="http://schemas.microsoft.com/office/drawing/2014/main" id="{00000000-0008-0000-0C00-00000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12" name="shCalendar" hidden="1">
          <a:extLst>
            <a:ext uri="{FF2B5EF4-FFF2-40B4-BE49-F238E27FC236}">
              <a16:creationId xmlns:a16="http://schemas.microsoft.com/office/drawing/2014/main" id="{00000000-0008-0000-0C00-00000C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13" name="shCalendar_bck" hidden="1">
            <a:extLst>
              <a:ext uri="{FF2B5EF4-FFF2-40B4-BE49-F238E27FC236}">
                <a16:creationId xmlns:a16="http://schemas.microsoft.com/office/drawing/2014/main" id="{00000000-0008-0000-0C00-00000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4" name="shCalendar_1" descr="CalendarSmall.bmp" hidden="1">
            <a:extLst>
              <a:ext uri="{FF2B5EF4-FFF2-40B4-BE49-F238E27FC236}">
                <a16:creationId xmlns:a16="http://schemas.microsoft.com/office/drawing/2014/main" id="{00000000-0008-0000-0C00-00000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5" name="shCalendar" hidden="1">
          <a:extLst>
            <a:ext uri="{FF2B5EF4-FFF2-40B4-BE49-F238E27FC236}">
              <a16:creationId xmlns:a16="http://schemas.microsoft.com/office/drawing/2014/main" id="{00000000-0008-0000-0C00-00000F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6" name="shCalendar_bck" hidden="1">
            <a:extLst>
              <a:ext uri="{FF2B5EF4-FFF2-40B4-BE49-F238E27FC236}">
                <a16:creationId xmlns:a16="http://schemas.microsoft.com/office/drawing/2014/main" id="{00000000-0008-0000-0C00-00001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7" name="shCalendar_1" descr="CalendarSmall.bmp" hidden="1">
            <a:extLst>
              <a:ext uri="{FF2B5EF4-FFF2-40B4-BE49-F238E27FC236}">
                <a16:creationId xmlns:a16="http://schemas.microsoft.com/office/drawing/2014/main" id="{00000000-0008-0000-0C00-00001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8" name="shCalendar" hidden="1">
          <a:extLst>
            <a:ext uri="{FF2B5EF4-FFF2-40B4-BE49-F238E27FC236}">
              <a16:creationId xmlns:a16="http://schemas.microsoft.com/office/drawing/2014/main" id="{00000000-0008-0000-0C00-000012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9" name="shCalendar_bck" hidden="1">
            <a:extLst>
              <a:ext uri="{FF2B5EF4-FFF2-40B4-BE49-F238E27FC236}">
                <a16:creationId xmlns:a16="http://schemas.microsoft.com/office/drawing/2014/main" id="{00000000-0008-0000-0C00-000013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0" name="shCalendar_1" descr="CalendarSmall.bmp" hidden="1">
            <a:extLst>
              <a:ext uri="{FF2B5EF4-FFF2-40B4-BE49-F238E27FC236}">
                <a16:creationId xmlns:a16="http://schemas.microsoft.com/office/drawing/2014/main" id="{00000000-0008-0000-0C00-000014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21" name="shCalendar" hidden="1">
          <a:extLst>
            <a:ext uri="{FF2B5EF4-FFF2-40B4-BE49-F238E27FC236}">
              <a16:creationId xmlns:a16="http://schemas.microsoft.com/office/drawing/2014/main" id="{00000000-0008-0000-0C00-000015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22" name="shCalendar_bck" hidden="1">
            <a:extLst>
              <a:ext uri="{FF2B5EF4-FFF2-40B4-BE49-F238E27FC236}">
                <a16:creationId xmlns:a16="http://schemas.microsoft.com/office/drawing/2014/main" id="{00000000-0008-0000-0C00-000016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3" name="shCalendar_1" descr="CalendarSmall.bmp" hidden="1">
            <a:extLst>
              <a:ext uri="{FF2B5EF4-FFF2-40B4-BE49-F238E27FC236}">
                <a16:creationId xmlns:a16="http://schemas.microsoft.com/office/drawing/2014/main" id="{00000000-0008-0000-0C00-000017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24" name="shCalendar" hidden="1">
          <a:extLst>
            <a:ext uri="{FF2B5EF4-FFF2-40B4-BE49-F238E27FC236}">
              <a16:creationId xmlns:a16="http://schemas.microsoft.com/office/drawing/2014/main" id="{00000000-0008-0000-0C00-000018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25" name="shCalendar_bck" hidden="1">
            <a:extLst>
              <a:ext uri="{FF2B5EF4-FFF2-40B4-BE49-F238E27FC236}">
                <a16:creationId xmlns:a16="http://schemas.microsoft.com/office/drawing/2014/main" id="{00000000-0008-0000-0C00-000019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6" name="shCalendar_1" descr="CalendarSmall.bmp" hidden="1">
            <a:extLst>
              <a:ext uri="{FF2B5EF4-FFF2-40B4-BE49-F238E27FC236}">
                <a16:creationId xmlns:a16="http://schemas.microsoft.com/office/drawing/2014/main" id="{00000000-0008-0000-0C00-00001A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27" name="shCalendar" hidden="1">
          <a:extLst>
            <a:ext uri="{FF2B5EF4-FFF2-40B4-BE49-F238E27FC236}">
              <a16:creationId xmlns:a16="http://schemas.microsoft.com/office/drawing/2014/main" id="{00000000-0008-0000-0C00-00001B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28" name="shCalendar_bck" hidden="1">
            <a:extLst>
              <a:ext uri="{FF2B5EF4-FFF2-40B4-BE49-F238E27FC236}">
                <a16:creationId xmlns:a16="http://schemas.microsoft.com/office/drawing/2014/main" id="{00000000-0008-0000-0C00-00001C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9" name="shCalendar_1" descr="CalendarSmall.bmp" hidden="1">
            <a:extLst>
              <a:ext uri="{FF2B5EF4-FFF2-40B4-BE49-F238E27FC236}">
                <a16:creationId xmlns:a16="http://schemas.microsoft.com/office/drawing/2014/main" id="{00000000-0008-0000-0C00-00001D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xdr:row>
      <xdr:rowOff>0</xdr:rowOff>
    </xdr:from>
    <xdr:ext cx="190500" cy="190500"/>
    <xdr:grpSp>
      <xdr:nvGrpSpPr>
        <xdr:cNvPr id="30" name="shCalendar" hidden="1">
          <a:extLst>
            <a:ext uri="{FF2B5EF4-FFF2-40B4-BE49-F238E27FC236}">
              <a16:creationId xmlns:a16="http://schemas.microsoft.com/office/drawing/2014/main" id="{00000000-0008-0000-0C00-00001E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1" name="shCalendar_bck" hidden="1">
            <a:extLst>
              <a:ext uri="{FF2B5EF4-FFF2-40B4-BE49-F238E27FC236}">
                <a16:creationId xmlns:a16="http://schemas.microsoft.com/office/drawing/2014/main" id="{00000000-0008-0000-0C00-00001F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2" name="shCalendar_1" descr="CalendarSmall.bmp" hidden="1">
            <a:extLst>
              <a:ext uri="{FF2B5EF4-FFF2-40B4-BE49-F238E27FC236}">
                <a16:creationId xmlns:a16="http://schemas.microsoft.com/office/drawing/2014/main" id="{00000000-0008-0000-0C00-000020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xdr:row>
      <xdr:rowOff>0</xdr:rowOff>
    </xdr:from>
    <xdr:ext cx="190500" cy="190500"/>
    <xdr:grpSp>
      <xdr:nvGrpSpPr>
        <xdr:cNvPr id="33" name="shCalendar" hidden="1">
          <a:extLst>
            <a:ext uri="{FF2B5EF4-FFF2-40B4-BE49-F238E27FC236}">
              <a16:creationId xmlns:a16="http://schemas.microsoft.com/office/drawing/2014/main" id="{00000000-0008-0000-0C00-000021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4" name="shCalendar_bck" hidden="1">
            <a:extLst>
              <a:ext uri="{FF2B5EF4-FFF2-40B4-BE49-F238E27FC236}">
                <a16:creationId xmlns:a16="http://schemas.microsoft.com/office/drawing/2014/main" id="{00000000-0008-0000-0C00-000022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5" name="shCalendar_1" descr="CalendarSmall.bmp" hidden="1">
            <a:extLst>
              <a:ext uri="{FF2B5EF4-FFF2-40B4-BE49-F238E27FC236}">
                <a16:creationId xmlns:a16="http://schemas.microsoft.com/office/drawing/2014/main" id="{00000000-0008-0000-0C00-000023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5</xdr:row>
      <xdr:rowOff>0</xdr:rowOff>
    </xdr:from>
    <xdr:ext cx="190500" cy="190500"/>
    <xdr:grpSp>
      <xdr:nvGrpSpPr>
        <xdr:cNvPr id="36" name="shCalendar" hidden="1">
          <a:extLst>
            <a:ext uri="{FF2B5EF4-FFF2-40B4-BE49-F238E27FC236}">
              <a16:creationId xmlns:a16="http://schemas.microsoft.com/office/drawing/2014/main" id="{00000000-0008-0000-0C00-000024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7" name="shCalendar_bck" hidden="1">
            <a:extLst>
              <a:ext uri="{FF2B5EF4-FFF2-40B4-BE49-F238E27FC236}">
                <a16:creationId xmlns:a16="http://schemas.microsoft.com/office/drawing/2014/main" id="{00000000-0008-0000-0C00-000025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8" name="shCalendar_1" descr="CalendarSmall.bmp" hidden="1">
            <a:extLst>
              <a:ext uri="{FF2B5EF4-FFF2-40B4-BE49-F238E27FC236}">
                <a16:creationId xmlns:a16="http://schemas.microsoft.com/office/drawing/2014/main" id="{00000000-0008-0000-0C00-000026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6</xdr:row>
      <xdr:rowOff>0</xdr:rowOff>
    </xdr:from>
    <xdr:ext cx="190500" cy="190500"/>
    <xdr:grpSp>
      <xdr:nvGrpSpPr>
        <xdr:cNvPr id="39" name="shCalendar" hidden="1">
          <a:extLst>
            <a:ext uri="{FF2B5EF4-FFF2-40B4-BE49-F238E27FC236}">
              <a16:creationId xmlns:a16="http://schemas.microsoft.com/office/drawing/2014/main" id="{00000000-0008-0000-0C00-000027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0" name="shCalendar_bck" hidden="1">
            <a:extLst>
              <a:ext uri="{FF2B5EF4-FFF2-40B4-BE49-F238E27FC236}">
                <a16:creationId xmlns:a16="http://schemas.microsoft.com/office/drawing/2014/main" id="{00000000-0008-0000-0C00-000028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1" name="shCalendar_1" descr="CalendarSmall.bmp" hidden="1">
            <a:extLst>
              <a:ext uri="{FF2B5EF4-FFF2-40B4-BE49-F238E27FC236}">
                <a16:creationId xmlns:a16="http://schemas.microsoft.com/office/drawing/2014/main" id="{00000000-0008-0000-0C00-000029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8</xdr:row>
      <xdr:rowOff>0</xdr:rowOff>
    </xdr:from>
    <xdr:ext cx="190500" cy="190500"/>
    <xdr:grpSp>
      <xdr:nvGrpSpPr>
        <xdr:cNvPr id="42" name="shCalendar" hidden="1">
          <a:extLst>
            <a:ext uri="{FF2B5EF4-FFF2-40B4-BE49-F238E27FC236}">
              <a16:creationId xmlns:a16="http://schemas.microsoft.com/office/drawing/2014/main" id="{00000000-0008-0000-0C00-00002A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3" name="shCalendar_bck" hidden="1">
            <a:extLst>
              <a:ext uri="{FF2B5EF4-FFF2-40B4-BE49-F238E27FC236}">
                <a16:creationId xmlns:a16="http://schemas.microsoft.com/office/drawing/2014/main" id="{00000000-0008-0000-0C00-00002B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4" name="shCalendar_1" descr="CalendarSmall.bmp" hidden="1">
            <a:extLst>
              <a:ext uri="{FF2B5EF4-FFF2-40B4-BE49-F238E27FC236}">
                <a16:creationId xmlns:a16="http://schemas.microsoft.com/office/drawing/2014/main" id="{00000000-0008-0000-0C00-00002C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9</xdr:row>
      <xdr:rowOff>0</xdr:rowOff>
    </xdr:from>
    <xdr:ext cx="190500" cy="190500"/>
    <xdr:grpSp>
      <xdr:nvGrpSpPr>
        <xdr:cNvPr id="45" name="shCalendar" hidden="1">
          <a:extLst>
            <a:ext uri="{FF2B5EF4-FFF2-40B4-BE49-F238E27FC236}">
              <a16:creationId xmlns:a16="http://schemas.microsoft.com/office/drawing/2014/main" id="{00000000-0008-0000-0C00-00002D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6" name="shCalendar_bck" hidden="1">
            <a:extLst>
              <a:ext uri="{FF2B5EF4-FFF2-40B4-BE49-F238E27FC236}">
                <a16:creationId xmlns:a16="http://schemas.microsoft.com/office/drawing/2014/main" id="{00000000-0008-0000-0C00-00002E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7" name="shCalendar_1" descr="CalendarSmall.bmp" hidden="1">
            <a:extLst>
              <a:ext uri="{FF2B5EF4-FFF2-40B4-BE49-F238E27FC236}">
                <a16:creationId xmlns:a16="http://schemas.microsoft.com/office/drawing/2014/main" id="{00000000-0008-0000-0C00-00002F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10</xdr:row>
      <xdr:rowOff>0</xdr:rowOff>
    </xdr:from>
    <xdr:ext cx="190500" cy="190500"/>
    <xdr:grpSp>
      <xdr:nvGrpSpPr>
        <xdr:cNvPr id="48" name="shCalendar" hidden="1">
          <a:extLst>
            <a:ext uri="{FF2B5EF4-FFF2-40B4-BE49-F238E27FC236}">
              <a16:creationId xmlns:a16="http://schemas.microsoft.com/office/drawing/2014/main" id="{00000000-0008-0000-0C00-000030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9" name="shCalendar_bck" hidden="1">
            <a:extLst>
              <a:ext uri="{FF2B5EF4-FFF2-40B4-BE49-F238E27FC236}">
                <a16:creationId xmlns:a16="http://schemas.microsoft.com/office/drawing/2014/main" id="{00000000-0008-0000-0C00-000031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0" name="shCalendar_1" descr="CalendarSmall.bmp" hidden="1">
            <a:extLst>
              <a:ext uri="{FF2B5EF4-FFF2-40B4-BE49-F238E27FC236}">
                <a16:creationId xmlns:a16="http://schemas.microsoft.com/office/drawing/2014/main" id="{00000000-0008-0000-0C00-000032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12</xdr:row>
      <xdr:rowOff>0</xdr:rowOff>
    </xdr:from>
    <xdr:ext cx="190500" cy="190500"/>
    <xdr:grpSp>
      <xdr:nvGrpSpPr>
        <xdr:cNvPr id="51" name="shCalendar" hidden="1">
          <a:extLst>
            <a:ext uri="{FF2B5EF4-FFF2-40B4-BE49-F238E27FC236}">
              <a16:creationId xmlns:a16="http://schemas.microsoft.com/office/drawing/2014/main" id="{00000000-0008-0000-0C00-000033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52" name="shCalendar_bck" hidden="1">
            <a:extLst>
              <a:ext uri="{FF2B5EF4-FFF2-40B4-BE49-F238E27FC236}">
                <a16:creationId xmlns:a16="http://schemas.microsoft.com/office/drawing/2014/main" id="{00000000-0008-0000-0C00-00003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3" name="shCalendar_1" descr="CalendarSmall.bmp" hidden="1">
            <a:extLst>
              <a:ext uri="{FF2B5EF4-FFF2-40B4-BE49-F238E27FC236}">
                <a16:creationId xmlns:a16="http://schemas.microsoft.com/office/drawing/2014/main" id="{00000000-0008-0000-0C00-00003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13</xdr:row>
      <xdr:rowOff>0</xdr:rowOff>
    </xdr:from>
    <xdr:ext cx="190500" cy="190500"/>
    <xdr:grpSp>
      <xdr:nvGrpSpPr>
        <xdr:cNvPr id="54" name="shCalendar" hidden="1">
          <a:extLst>
            <a:ext uri="{FF2B5EF4-FFF2-40B4-BE49-F238E27FC236}">
              <a16:creationId xmlns:a16="http://schemas.microsoft.com/office/drawing/2014/main" id="{00000000-0008-0000-0C00-000036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55" name="shCalendar_bck" hidden="1">
            <a:extLst>
              <a:ext uri="{FF2B5EF4-FFF2-40B4-BE49-F238E27FC236}">
                <a16:creationId xmlns:a16="http://schemas.microsoft.com/office/drawing/2014/main" id="{00000000-0008-0000-0C00-00003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6" name="shCalendar_1" descr="CalendarSmall.bmp" hidden="1">
            <a:extLst>
              <a:ext uri="{FF2B5EF4-FFF2-40B4-BE49-F238E27FC236}">
                <a16:creationId xmlns:a16="http://schemas.microsoft.com/office/drawing/2014/main" id="{00000000-0008-0000-0C00-00003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57" name="shCalendar" hidden="1">
          <a:extLst>
            <a:ext uri="{FF2B5EF4-FFF2-40B4-BE49-F238E27FC236}">
              <a16:creationId xmlns:a16="http://schemas.microsoft.com/office/drawing/2014/main" id="{00000000-0008-0000-0C00-000039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58" name="shCalendar_bck" hidden="1">
            <a:extLst>
              <a:ext uri="{FF2B5EF4-FFF2-40B4-BE49-F238E27FC236}">
                <a16:creationId xmlns:a16="http://schemas.microsoft.com/office/drawing/2014/main" id="{00000000-0008-0000-0C00-00003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9" name="shCalendar_1" descr="CalendarSmall.bmp" hidden="1">
            <a:extLst>
              <a:ext uri="{FF2B5EF4-FFF2-40B4-BE49-F238E27FC236}">
                <a16:creationId xmlns:a16="http://schemas.microsoft.com/office/drawing/2014/main" id="{00000000-0008-0000-0C00-00003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0" name="shCalendar" hidden="1">
          <a:extLst>
            <a:ext uri="{FF2B5EF4-FFF2-40B4-BE49-F238E27FC236}">
              <a16:creationId xmlns:a16="http://schemas.microsoft.com/office/drawing/2014/main" id="{00000000-0008-0000-0C00-00003C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1" name="shCalendar_bck" hidden="1">
            <a:extLst>
              <a:ext uri="{FF2B5EF4-FFF2-40B4-BE49-F238E27FC236}">
                <a16:creationId xmlns:a16="http://schemas.microsoft.com/office/drawing/2014/main" id="{00000000-0008-0000-0C00-00003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2" name="shCalendar_1" descr="CalendarSmall.bmp" hidden="1">
            <a:extLst>
              <a:ext uri="{FF2B5EF4-FFF2-40B4-BE49-F238E27FC236}">
                <a16:creationId xmlns:a16="http://schemas.microsoft.com/office/drawing/2014/main" id="{00000000-0008-0000-0C00-00003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3" name="shCalendar" hidden="1">
          <a:extLst>
            <a:ext uri="{FF2B5EF4-FFF2-40B4-BE49-F238E27FC236}">
              <a16:creationId xmlns:a16="http://schemas.microsoft.com/office/drawing/2014/main" id="{00000000-0008-0000-0C00-00003F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4" name="shCalendar_bck" hidden="1">
            <a:extLst>
              <a:ext uri="{FF2B5EF4-FFF2-40B4-BE49-F238E27FC236}">
                <a16:creationId xmlns:a16="http://schemas.microsoft.com/office/drawing/2014/main" id="{00000000-0008-0000-0C00-00004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5" name="shCalendar_1" descr="CalendarSmall.bmp" hidden="1">
            <a:extLst>
              <a:ext uri="{FF2B5EF4-FFF2-40B4-BE49-F238E27FC236}">
                <a16:creationId xmlns:a16="http://schemas.microsoft.com/office/drawing/2014/main" id="{00000000-0008-0000-0C00-00004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6" name="shCalendar" hidden="1">
          <a:extLst>
            <a:ext uri="{FF2B5EF4-FFF2-40B4-BE49-F238E27FC236}">
              <a16:creationId xmlns:a16="http://schemas.microsoft.com/office/drawing/2014/main" id="{00000000-0008-0000-0C00-000042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7" name="shCalendar_bck" hidden="1">
            <a:extLst>
              <a:ext uri="{FF2B5EF4-FFF2-40B4-BE49-F238E27FC236}">
                <a16:creationId xmlns:a16="http://schemas.microsoft.com/office/drawing/2014/main" id="{00000000-0008-0000-0C00-000043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8" name="shCalendar_1" descr="CalendarSmall.bmp" hidden="1">
            <a:extLst>
              <a:ext uri="{FF2B5EF4-FFF2-40B4-BE49-F238E27FC236}">
                <a16:creationId xmlns:a16="http://schemas.microsoft.com/office/drawing/2014/main" id="{00000000-0008-0000-0C00-000044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9" name="shCalendar" hidden="1">
          <a:extLst>
            <a:ext uri="{FF2B5EF4-FFF2-40B4-BE49-F238E27FC236}">
              <a16:creationId xmlns:a16="http://schemas.microsoft.com/office/drawing/2014/main" id="{00000000-0008-0000-0C00-000045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0" name="shCalendar_bck" hidden="1">
            <a:extLst>
              <a:ext uri="{FF2B5EF4-FFF2-40B4-BE49-F238E27FC236}">
                <a16:creationId xmlns:a16="http://schemas.microsoft.com/office/drawing/2014/main" id="{00000000-0008-0000-0C00-000046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1" name="shCalendar_1" descr="CalendarSmall.bmp" hidden="1">
            <a:extLst>
              <a:ext uri="{FF2B5EF4-FFF2-40B4-BE49-F238E27FC236}">
                <a16:creationId xmlns:a16="http://schemas.microsoft.com/office/drawing/2014/main" id="{00000000-0008-0000-0C00-000047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2" name="shCalendar" hidden="1">
          <a:extLst>
            <a:ext uri="{FF2B5EF4-FFF2-40B4-BE49-F238E27FC236}">
              <a16:creationId xmlns:a16="http://schemas.microsoft.com/office/drawing/2014/main" id="{00000000-0008-0000-0C00-000048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3" name="shCalendar_bck" hidden="1">
            <a:extLst>
              <a:ext uri="{FF2B5EF4-FFF2-40B4-BE49-F238E27FC236}">
                <a16:creationId xmlns:a16="http://schemas.microsoft.com/office/drawing/2014/main" id="{00000000-0008-0000-0C00-000049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4" name="shCalendar_1" descr="CalendarSmall.bmp" hidden="1">
            <a:extLst>
              <a:ext uri="{FF2B5EF4-FFF2-40B4-BE49-F238E27FC236}">
                <a16:creationId xmlns:a16="http://schemas.microsoft.com/office/drawing/2014/main" id="{00000000-0008-0000-0C00-00004A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5" name="shCalendar" hidden="1">
          <a:extLst>
            <a:ext uri="{FF2B5EF4-FFF2-40B4-BE49-F238E27FC236}">
              <a16:creationId xmlns:a16="http://schemas.microsoft.com/office/drawing/2014/main" id="{00000000-0008-0000-0C00-00004B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6" name="shCalendar_bck" hidden="1">
            <a:extLst>
              <a:ext uri="{FF2B5EF4-FFF2-40B4-BE49-F238E27FC236}">
                <a16:creationId xmlns:a16="http://schemas.microsoft.com/office/drawing/2014/main" id="{00000000-0008-0000-0C00-00004C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7" name="shCalendar_1" descr="CalendarSmall.bmp" hidden="1">
            <a:extLst>
              <a:ext uri="{FF2B5EF4-FFF2-40B4-BE49-F238E27FC236}">
                <a16:creationId xmlns:a16="http://schemas.microsoft.com/office/drawing/2014/main" id="{00000000-0008-0000-0C00-00004D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8" name="shCalendar" hidden="1">
          <a:extLst>
            <a:ext uri="{FF2B5EF4-FFF2-40B4-BE49-F238E27FC236}">
              <a16:creationId xmlns:a16="http://schemas.microsoft.com/office/drawing/2014/main" id="{00000000-0008-0000-0C00-00004E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9" name="shCalendar_bck" hidden="1">
            <a:extLst>
              <a:ext uri="{FF2B5EF4-FFF2-40B4-BE49-F238E27FC236}">
                <a16:creationId xmlns:a16="http://schemas.microsoft.com/office/drawing/2014/main" id="{00000000-0008-0000-0C00-00004F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0" name="shCalendar_1" descr="CalendarSmall.bmp" hidden="1">
            <a:extLst>
              <a:ext uri="{FF2B5EF4-FFF2-40B4-BE49-F238E27FC236}">
                <a16:creationId xmlns:a16="http://schemas.microsoft.com/office/drawing/2014/main" id="{00000000-0008-0000-0C00-000050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1" name="shCalendar" hidden="1">
          <a:extLst>
            <a:ext uri="{FF2B5EF4-FFF2-40B4-BE49-F238E27FC236}">
              <a16:creationId xmlns:a16="http://schemas.microsoft.com/office/drawing/2014/main" id="{00000000-0008-0000-0C00-000051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2" name="shCalendar_bck" hidden="1">
            <a:extLst>
              <a:ext uri="{FF2B5EF4-FFF2-40B4-BE49-F238E27FC236}">
                <a16:creationId xmlns:a16="http://schemas.microsoft.com/office/drawing/2014/main" id="{00000000-0008-0000-0C00-000052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3" name="shCalendar_1" descr="CalendarSmall.bmp" hidden="1">
            <a:extLst>
              <a:ext uri="{FF2B5EF4-FFF2-40B4-BE49-F238E27FC236}">
                <a16:creationId xmlns:a16="http://schemas.microsoft.com/office/drawing/2014/main" id="{00000000-0008-0000-0C00-000053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4" name="shCalendar" hidden="1">
          <a:extLst>
            <a:ext uri="{FF2B5EF4-FFF2-40B4-BE49-F238E27FC236}">
              <a16:creationId xmlns:a16="http://schemas.microsoft.com/office/drawing/2014/main" id="{00000000-0008-0000-0C00-000054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5" name="shCalendar_bck" hidden="1">
            <a:extLst>
              <a:ext uri="{FF2B5EF4-FFF2-40B4-BE49-F238E27FC236}">
                <a16:creationId xmlns:a16="http://schemas.microsoft.com/office/drawing/2014/main" id="{00000000-0008-0000-0C00-000055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6" name="shCalendar_1" descr="CalendarSmall.bmp" hidden="1">
            <a:extLst>
              <a:ext uri="{FF2B5EF4-FFF2-40B4-BE49-F238E27FC236}">
                <a16:creationId xmlns:a16="http://schemas.microsoft.com/office/drawing/2014/main" id="{00000000-0008-0000-0C00-000056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7" name="shCalendar" hidden="1">
          <a:extLst>
            <a:ext uri="{FF2B5EF4-FFF2-40B4-BE49-F238E27FC236}">
              <a16:creationId xmlns:a16="http://schemas.microsoft.com/office/drawing/2014/main" id="{00000000-0008-0000-0C00-000057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8" name="shCalendar_bck" hidden="1">
            <a:extLst>
              <a:ext uri="{FF2B5EF4-FFF2-40B4-BE49-F238E27FC236}">
                <a16:creationId xmlns:a16="http://schemas.microsoft.com/office/drawing/2014/main" id="{00000000-0008-0000-0C00-000058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9" name="shCalendar_1" descr="CalendarSmall.bmp" hidden="1">
            <a:extLst>
              <a:ext uri="{FF2B5EF4-FFF2-40B4-BE49-F238E27FC236}">
                <a16:creationId xmlns:a16="http://schemas.microsoft.com/office/drawing/2014/main" id="{00000000-0008-0000-0C00-000059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90" name="shCalendar" hidden="1">
          <a:extLst>
            <a:ext uri="{FF2B5EF4-FFF2-40B4-BE49-F238E27FC236}">
              <a16:creationId xmlns:a16="http://schemas.microsoft.com/office/drawing/2014/main" id="{00000000-0008-0000-0C00-00005A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91" name="shCalendar_bck" hidden="1">
            <a:extLst>
              <a:ext uri="{FF2B5EF4-FFF2-40B4-BE49-F238E27FC236}">
                <a16:creationId xmlns:a16="http://schemas.microsoft.com/office/drawing/2014/main" id="{00000000-0008-0000-0C00-00005B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2" name="shCalendar_1" descr="CalendarSmall.bmp" hidden="1">
            <a:extLst>
              <a:ext uri="{FF2B5EF4-FFF2-40B4-BE49-F238E27FC236}">
                <a16:creationId xmlns:a16="http://schemas.microsoft.com/office/drawing/2014/main" id="{00000000-0008-0000-0C00-00005C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3" name="shCalendar" hidden="1">
          <a:extLst>
            <a:ext uri="{FF2B5EF4-FFF2-40B4-BE49-F238E27FC236}">
              <a16:creationId xmlns:a16="http://schemas.microsoft.com/office/drawing/2014/main" id="{00000000-0008-0000-0C00-00005D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94" name="shCalendar_bck" hidden="1">
            <a:extLst>
              <a:ext uri="{FF2B5EF4-FFF2-40B4-BE49-F238E27FC236}">
                <a16:creationId xmlns:a16="http://schemas.microsoft.com/office/drawing/2014/main" id="{00000000-0008-0000-0C00-00005E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5" name="shCalendar_1" descr="CalendarSmall.bmp" hidden="1">
            <a:extLst>
              <a:ext uri="{FF2B5EF4-FFF2-40B4-BE49-F238E27FC236}">
                <a16:creationId xmlns:a16="http://schemas.microsoft.com/office/drawing/2014/main" id="{00000000-0008-0000-0C00-00005F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6" name="shCalendar" hidden="1">
          <a:extLst>
            <a:ext uri="{FF2B5EF4-FFF2-40B4-BE49-F238E27FC236}">
              <a16:creationId xmlns:a16="http://schemas.microsoft.com/office/drawing/2014/main" id="{00000000-0008-0000-0C00-000060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97" name="shCalendar_bck" hidden="1">
            <a:extLst>
              <a:ext uri="{FF2B5EF4-FFF2-40B4-BE49-F238E27FC236}">
                <a16:creationId xmlns:a16="http://schemas.microsoft.com/office/drawing/2014/main" id="{00000000-0008-0000-0C00-000061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8" name="shCalendar_1" descr="CalendarSmall.bmp" hidden="1">
            <a:extLst>
              <a:ext uri="{FF2B5EF4-FFF2-40B4-BE49-F238E27FC236}">
                <a16:creationId xmlns:a16="http://schemas.microsoft.com/office/drawing/2014/main" id="{00000000-0008-0000-0C00-000062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99" name="shCalendar" hidden="1">
          <a:extLst>
            <a:ext uri="{FF2B5EF4-FFF2-40B4-BE49-F238E27FC236}">
              <a16:creationId xmlns:a16="http://schemas.microsoft.com/office/drawing/2014/main" id="{00000000-0008-0000-0C00-000063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0" name="shCalendar_bck" hidden="1">
            <a:extLst>
              <a:ext uri="{FF2B5EF4-FFF2-40B4-BE49-F238E27FC236}">
                <a16:creationId xmlns:a16="http://schemas.microsoft.com/office/drawing/2014/main" id="{00000000-0008-0000-0C00-00006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1" name="shCalendar_1" descr="CalendarSmall.bmp" hidden="1">
            <a:extLst>
              <a:ext uri="{FF2B5EF4-FFF2-40B4-BE49-F238E27FC236}">
                <a16:creationId xmlns:a16="http://schemas.microsoft.com/office/drawing/2014/main" id="{00000000-0008-0000-0C00-00006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02" name="shCalendar" hidden="1">
          <a:extLst>
            <a:ext uri="{FF2B5EF4-FFF2-40B4-BE49-F238E27FC236}">
              <a16:creationId xmlns:a16="http://schemas.microsoft.com/office/drawing/2014/main" id="{00000000-0008-0000-0C00-000066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3" name="shCalendar_bck" hidden="1">
            <a:extLst>
              <a:ext uri="{FF2B5EF4-FFF2-40B4-BE49-F238E27FC236}">
                <a16:creationId xmlns:a16="http://schemas.microsoft.com/office/drawing/2014/main" id="{00000000-0008-0000-0C00-00006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4" name="shCalendar_1" descr="CalendarSmall.bmp" hidden="1">
            <a:extLst>
              <a:ext uri="{FF2B5EF4-FFF2-40B4-BE49-F238E27FC236}">
                <a16:creationId xmlns:a16="http://schemas.microsoft.com/office/drawing/2014/main" id="{00000000-0008-0000-0C00-00006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05" name="shCalendar" hidden="1">
          <a:extLst>
            <a:ext uri="{FF2B5EF4-FFF2-40B4-BE49-F238E27FC236}">
              <a16:creationId xmlns:a16="http://schemas.microsoft.com/office/drawing/2014/main" id="{00000000-0008-0000-0C00-000069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6" name="shCalendar_bck" hidden="1">
            <a:extLst>
              <a:ext uri="{FF2B5EF4-FFF2-40B4-BE49-F238E27FC236}">
                <a16:creationId xmlns:a16="http://schemas.microsoft.com/office/drawing/2014/main" id="{00000000-0008-0000-0C00-00006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7" name="shCalendar_1" descr="CalendarSmall.bmp" hidden="1">
            <a:extLst>
              <a:ext uri="{FF2B5EF4-FFF2-40B4-BE49-F238E27FC236}">
                <a16:creationId xmlns:a16="http://schemas.microsoft.com/office/drawing/2014/main" id="{00000000-0008-0000-0C00-00006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108" name="shCalendar" hidden="1">
          <a:extLst>
            <a:ext uri="{FF2B5EF4-FFF2-40B4-BE49-F238E27FC236}">
              <a16:creationId xmlns:a16="http://schemas.microsoft.com/office/drawing/2014/main" id="{00000000-0008-0000-0C00-00006C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109" name="shCalendar_bck" hidden="1">
            <a:extLst>
              <a:ext uri="{FF2B5EF4-FFF2-40B4-BE49-F238E27FC236}">
                <a16:creationId xmlns:a16="http://schemas.microsoft.com/office/drawing/2014/main" id="{00000000-0008-0000-0C00-00006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0" name="shCalendar_1" descr="CalendarSmall.bmp" hidden="1">
            <a:extLst>
              <a:ext uri="{FF2B5EF4-FFF2-40B4-BE49-F238E27FC236}">
                <a16:creationId xmlns:a16="http://schemas.microsoft.com/office/drawing/2014/main" id="{00000000-0008-0000-0C00-00006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111" name="shCalendar" hidden="1">
          <a:extLst>
            <a:ext uri="{FF2B5EF4-FFF2-40B4-BE49-F238E27FC236}">
              <a16:creationId xmlns:a16="http://schemas.microsoft.com/office/drawing/2014/main" id="{00000000-0008-0000-0C00-00006F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112" name="shCalendar_bck" hidden="1">
            <a:extLst>
              <a:ext uri="{FF2B5EF4-FFF2-40B4-BE49-F238E27FC236}">
                <a16:creationId xmlns:a16="http://schemas.microsoft.com/office/drawing/2014/main" id="{00000000-0008-0000-0C00-00007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3" name="shCalendar_1" descr="CalendarSmall.bmp" hidden="1">
            <a:extLst>
              <a:ext uri="{FF2B5EF4-FFF2-40B4-BE49-F238E27FC236}">
                <a16:creationId xmlns:a16="http://schemas.microsoft.com/office/drawing/2014/main" id="{00000000-0008-0000-0C00-00007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38100</xdr:colOff>
      <xdr:row>20</xdr:row>
      <xdr:rowOff>38100</xdr:rowOff>
    </xdr:from>
    <xdr:to>
      <xdr:col>2</xdr:col>
      <xdr:colOff>285750</xdr:colOff>
      <xdr:row>21</xdr:row>
      <xdr:rowOff>142875</xdr:rowOff>
    </xdr:to>
    <xdr:pic macro="[13]!modInfo.FREEZE_PANES_STATIC">
      <xdr:nvPicPr>
        <xdr:cNvPr id="2" name="UNFREEZE_PANES_G11" descr="update_org.png" hidden="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28</xdr:row>
      <xdr:rowOff>0</xdr:rowOff>
    </xdr:from>
    <xdr:to>
      <xdr:col>7</xdr:col>
      <xdr:colOff>228600</xdr:colOff>
      <xdr:row>33</xdr:row>
      <xdr:rowOff>0</xdr:rowOff>
    </xdr:to>
    <xdr:grpSp>
      <xdr:nvGrpSpPr>
        <xdr:cNvPr id="3" name="shCalendar" hidden="1">
          <a:extLst>
            <a:ext uri="{FF2B5EF4-FFF2-40B4-BE49-F238E27FC236}">
              <a16:creationId xmlns:a16="http://schemas.microsoft.com/office/drawing/2014/main" id="{00000000-0008-0000-0D00-000003000000}"/>
            </a:ext>
          </a:extLst>
        </xdr:cNvPr>
        <xdr:cNvGrpSpPr>
          <a:grpSpLocks/>
        </xdr:cNvGrpSpPr>
      </xdr:nvGrpSpPr>
      <xdr:grpSpPr bwMode="auto">
        <a:xfrm>
          <a:off x="6572250" y="2047875"/>
          <a:ext cx="190500" cy="1905000"/>
          <a:chOff x="13896191" y="1813753"/>
          <a:chExt cx="211023" cy="178845"/>
        </a:xfrm>
      </xdr:grpSpPr>
      <xdr:sp macro="[13]!modfrmDateChoose.CalendarShow" textlink="">
        <xdr:nvSpPr>
          <xdr:cNvPr id="4" name="shCalendar_bck" hidden="1">
            <a:extLst>
              <a:ext uri="{FF2B5EF4-FFF2-40B4-BE49-F238E27FC236}">
                <a16:creationId xmlns:a16="http://schemas.microsoft.com/office/drawing/2014/main" id="{00000000-0008-0000-0D00-00000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 name="shCalendar_1" descr="CalendarSmall.bmp" hidden="1">
            <a:extLst>
              <a:ext uri="{FF2B5EF4-FFF2-40B4-BE49-F238E27FC236}">
                <a16:creationId xmlns:a16="http://schemas.microsoft.com/office/drawing/2014/main" id="{00000000-0008-0000-0D00-00000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7</xdr:col>
      <xdr:colOff>38100</xdr:colOff>
      <xdr:row>28</xdr:row>
      <xdr:rowOff>0</xdr:rowOff>
    </xdr:from>
    <xdr:ext cx="190500" cy="190500"/>
    <xdr:grpSp>
      <xdr:nvGrpSpPr>
        <xdr:cNvPr id="6" name="shCalendar" hidden="1">
          <a:extLst>
            <a:ext uri="{FF2B5EF4-FFF2-40B4-BE49-F238E27FC236}">
              <a16:creationId xmlns:a16="http://schemas.microsoft.com/office/drawing/2014/main" id="{00000000-0008-0000-0D00-000006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 name="shCalendar_bck" hidden="1">
            <a:extLst>
              <a:ext uri="{FF2B5EF4-FFF2-40B4-BE49-F238E27FC236}">
                <a16:creationId xmlns:a16="http://schemas.microsoft.com/office/drawing/2014/main" id="{00000000-0008-0000-0D00-00000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 name="shCalendar_1" descr="CalendarSmall.bmp" hidden="1">
            <a:extLst>
              <a:ext uri="{FF2B5EF4-FFF2-40B4-BE49-F238E27FC236}">
                <a16:creationId xmlns:a16="http://schemas.microsoft.com/office/drawing/2014/main" id="{00000000-0008-0000-0D00-00000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 name="shCalendar" hidden="1">
          <a:extLst>
            <a:ext uri="{FF2B5EF4-FFF2-40B4-BE49-F238E27FC236}">
              <a16:creationId xmlns:a16="http://schemas.microsoft.com/office/drawing/2014/main" id="{00000000-0008-0000-0D00-000009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10" name="shCalendar_bck" hidden="1">
            <a:extLst>
              <a:ext uri="{FF2B5EF4-FFF2-40B4-BE49-F238E27FC236}">
                <a16:creationId xmlns:a16="http://schemas.microsoft.com/office/drawing/2014/main" id="{00000000-0008-0000-0D00-00000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 name="shCalendar_1" descr="CalendarSmall.bmp" hidden="1">
            <a:extLst>
              <a:ext uri="{FF2B5EF4-FFF2-40B4-BE49-F238E27FC236}">
                <a16:creationId xmlns:a16="http://schemas.microsoft.com/office/drawing/2014/main" id="{00000000-0008-0000-0D00-00000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12" name="shCalendar" hidden="1">
          <a:extLst>
            <a:ext uri="{FF2B5EF4-FFF2-40B4-BE49-F238E27FC236}">
              <a16:creationId xmlns:a16="http://schemas.microsoft.com/office/drawing/2014/main" id="{00000000-0008-0000-0D00-00000C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13" name="shCalendar_bck" hidden="1">
            <a:extLst>
              <a:ext uri="{FF2B5EF4-FFF2-40B4-BE49-F238E27FC236}">
                <a16:creationId xmlns:a16="http://schemas.microsoft.com/office/drawing/2014/main" id="{00000000-0008-0000-0D00-00000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4" name="shCalendar_1" descr="CalendarSmall.bmp" hidden="1">
            <a:extLst>
              <a:ext uri="{FF2B5EF4-FFF2-40B4-BE49-F238E27FC236}">
                <a16:creationId xmlns:a16="http://schemas.microsoft.com/office/drawing/2014/main" id="{00000000-0008-0000-0D00-00000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5" name="shCalendar" hidden="1">
          <a:extLst>
            <a:ext uri="{FF2B5EF4-FFF2-40B4-BE49-F238E27FC236}">
              <a16:creationId xmlns:a16="http://schemas.microsoft.com/office/drawing/2014/main" id="{00000000-0008-0000-0D00-00000F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6" name="shCalendar_bck" hidden="1">
            <a:extLst>
              <a:ext uri="{FF2B5EF4-FFF2-40B4-BE49-F238E27FC236}">
                <a16:creationId xmlns:a16="http://schemas.microsoft.com/office/drawing/2014/main" id="{00000000-0008-0000-0D00-00001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7" name="shCalendar_1" descr="CalendarSmall.bmp" hidden="1">
            <a:extLst>
              <a:ext uri="{FF2B5EF4-FFF2-40B4-BE49-F238E27FC236}">
                <a16:creationId xmlns:a16="http://schemas.microsoft.com/office/drawing/2014/main" id="{00000000-0008-0000-0D00-00001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8" name="shCalendar" hidden="1">
          <a:extLst>
            <a:ext uri="{FF2B5EF4-FFF2-40B4-BE49-F238E27FC236}">
              <a16:creationId xmlns:a16="http://schemas.microsoft.com/office/drawing/2014/main" id="{00000000-0008-0000-0D00-000012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9" name="shCalendar_bck" hidden="1">
            <a:extLst>
              <a:ext uri="{FF2B5EF4-FFF2-40B4-BE49-F238E27FC236}">
                <a16:creationId xmlns:a16="http://schemas.microsoft.com/office/drawing/2014/main" id="{00000000-0008-0000-0D00-000013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0" name="shCalendar_1" descr="CalendarSmall.bmp" hidden="1">
            <a:extLst>
              <a:ext uri="{FF2B5EF4-FFF2-40B4-BE49-F238E27FC236}">
                <a16:creationId xmlns:a16="http://schemas.microsoft.com/office/drawing/2014/main" id="{00000000-0008-0000-0D00-000014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21" name="shCalendar" hidden="1">
          <a:extLst>
            <a:ext uri="{FF2B5EF4-FFF2-40B4-BE49-F238E27FC236}">
              <a16:creationId xmlns:a16="http://schemas.microsoft.com/office/drawing/2014/main" id="{00000000-0008-0000-0D00-000015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22" name="shCalendar_bck" hidden="1">
            <a:extLst>
              <a:ext uri="{FF2B5EF4-FFF2-40B4-BE49-F238E27FC236}">
                <a16:creationId xmlns:a16="http://schemas.microsoft.com/office/drawing/2014/main" id="{00000000-0008-0000-0D00-000016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3" name="shCalendar_1" descr="CalendarSmall.bmp" hidden="1">
            <a:extLst>
              <a:ext uri="{FF2B5EF4-FFF2-40B4-BE49-F238E27FC236}">
                <a16:creationId xmlns:a16="http://schemas.microsoft.com/office/drawing/2014/main" id="{00000000-0008-0000-0D00-000017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24" name="shCalendar" hidden="1">
          <a:extLst>
            <a:ext uri="{FF2B5EF4-FFF2-40B4-BE49-F238E27FC236}">
              <a16:creationId xmlns:a16="http://schemas.microsoft.com/office/drawing/2014/main" id="{00000000-0008-0000-0D00-000018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25" name="shCalendar_bck" hidden="1">
            <a:extLst>
              <a:ext uri="{FF2B5EF4-FFF2-40B4-BE49-F238E27FC236}">
                <a16:creationId xmlns:a16="http://schemas.microsoft.com/office/drawing/2014/main" id="{00000000-0008-0000-0D00-000019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6" name="shCalendar_1" descr="CalendarSmall.bmp" hidden="1">
            <a:extLst>
              <a:ext uri="{FF2B5EF4-FFF2-40B4-BE49-F238E27FC236}">
                <a16:creationId xmlns:a16="http://schemas.microsoft.com/office/drawing/2014/main" id="{00000000-0008-0000-0D00-00001A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27" name="shCalendar" hidden="1">
          <a:extLst>
            <a:ext uri="{FF2B5EF4-FFF2-40B4-BE49-F238E27FC236}">
              <a16:creationId xmlns:a16="http://schemas.microsoft.com/office/drawing/2014/main" id="{00000000-0008-0000-0D00-00001B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28" name="shCalendar_bck" hidden="1">
            <a:extLst>
              <a:ext uri="{FF2B5EF4-FFF2-40B4-BE49-F238E27FC236}">
                <a16:creationId xmlns:a16="http://schemas.microsoft.com/office/drawing/2014/main" id="{00000000-0008-0000-0D00-00001C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9" name="shCalendar_1" descr="CalendarSmall.bmp" hidden="1">
            <a:extLst>
              <a:ext uri="{FF2B5EF4-FFF2-40B4-BE49-F238E27FC236}">
                <a16:creationId xmlns:a16="http://schemas.microsoft.com/office/drawing/2014/main" id="{00000000-0008-0000-0D00-00001D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xdr:row>
      <xdr:rowOff>0</xdr:rowOff>
    </xdr:from>
    <xdr:ext cx="190500" cy="190500"/>
    <xdr:grpSp>
      <xdr:nvGrpSpPr>
        <xdr:cNvPr id="30" name="shCalendar" hidden="1">
          <a:extLst>
            <a:ext uri="{FF2B5EF4-FFF2-40B4-BE49-F238E27FC236}">
              <a16:creationId xmlns:a16="http://schemas.microsoft.com/office/drawing/2014/main" id="{00000000-0008-0000-0D00-00001E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1" name="shCalendar_bck" hidden="1">
            <a:extLst>
              <a:ext uri="{FF2B5EF4-FFF2-40B4-BE49-F238E27FC236}">
                <a16:creationId xmlns:a16="http://schemas.microsoft.com/office/drawing/2014/main" id="{00000000-0008-0000-0D00-00001F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2" name="shCalendar_1" descr="CalendarSmall.bmp" hidden="1">
            <a:extLst>
              <a:ext uri="{FF2B5EF4-FFF2-40B4-BE49-F238E27FC236}">
                <a16:creationId xmlns:a16="http://schemas.microsoft.com/office/drawing/2014/main" id="{00000000-0008-0000-0D00-000020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xdr:row>
      <xdr:rowOff>0</xdr:rowOff>
    </xdr:from>
    <xdr:ext cx="190500" cy="190500"/>
    <xdr:grpSp>
      <xdr:nvGrpSpPr>
        <xdr:cNvPr id="33" name="shCalendar" hidden="1">
          <a:extLst>
            <a:ext uri="{FF2B5EF4-FFF2-40B4-BE49-F238E27FC236}">
              <a16:creationId xmlns:a16="http://schemas.microsoft.com/office/drawing/2014/main" id="{00000000-0008-0000-0D00-000021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4" name="shCalendar_bck" hidden="1">
            <a:extLst>
              <a:ext uri="{FF2B5EF4-FFF2-40B4-BE49-F238E27FC236}">
                <a16:creationId xmlns:a16="http://schemas.microsoft.com/office/drawing/2014/main" id="{00000000-0008-0000-0D00-000022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5" name="shCalendar_1" descr="CalendarSmall.bmp" hidden="1">
            <a:extLst>
              <a:ext uri="{FF2B5EF4-FFF2-40B4-BE49-F238E27FC236}">
                <a16:creationId xmlns:a16="http://schemas.microsoft.com/office/drawing/2014/main" id="{00000000-0008-0000-0D00-000023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5</xdr:row>
      <xdr:rowOff>0</xdr:rowOff>
    </xdr:from>
    <xdr:ext cx="190500" cy="190500"/>
    <xdr:grpSp>
      <xdr:nvGrpSpPr>
        <xdr:cNvPr id="36" name="shCalendar" hidden="1">
          <a:extLst>
            <a:ext uri="{FF2B5EF4-FFF2-40B4-BE49-F238E27FC236}">
              <a16:creationId xmlns:a16="http://schemas.microsoft.com/office/drawing/2014/main" id="{00000000-0008-0000-0D00-000024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7" name="shCalendar_bck" hidden="1">
            <a:extLst>
              <a:ext uri="{FF2B5EF4-FFF2-40B4-BE49-F238E27FC236}">
                <a16:creationId xmlns:a16="http://schemas.microsoft.com/office/drawing/2014/main" id="{00000000-0008-0000-0D00-000025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8" name="shCalendar_1" descr="CalendarSmall.bmp" hidden="1">
            <a:extLst>
              <a:ext uri="{FF2B5EF4-FFF2-40B4-BE49-F238E27FC236}">
                <a16:creationId xmlns:a16="http://schemas.microsoft.com/office/drawing/2014/main" id="{00000000-0008-0000-0D00-000026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6</xdr:row>
      <xdr:rowOff>0</xdr:rowOff>
    </xdr:from>
    <xdr:ext cx="190500" cy="190500"/>
    <xdr:grpSp>
      <xdr:nvGrpSpPr>
        <xdr:cNvPr id="39" name="shCalendar" hidden="1">
          <a:extLst>
            <a:ext uri="{FF2B5EF4-FFF2-40B4-BE49-F238E27FC236}">
              <a16:creationId xmlns:a16="http://schemas.microsoft.com/office/drawing/2014/main" id="{00000000-0008-0000-0D00-000027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0" name="shCalendar_bck" hidden="1">
            <a:extLst>
              <a:ext uri="{FF2B5EF4-FFF2-40B4-BE49-F238E27FC236}">
                <a16:creationId xmlns:a16="http://schemas.microsoft.com/office/drawing/2014/main" id="{00000000-0008-0000-0D00-000028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1" name="shCalendar_1" descr="CalendarSmall.bmp" hidden="1">
            <a:extLst>
              <a:ext uri="{FF2B5EF4-FFF2-40B4-BE49-F238E27FC236}">
                <a16:creationId xmlns:a16="http://schemas.microsoft.com/office/drawing/2014/main" id="{00000000-0008-0000-0D00-000029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8</xdr:row>
      <xdr:rowOff>0</xdr:rowOff>
    </xdr:from>
    <xdr:ext cx="190500" cy="190500"/>
    <xdr:grpSp>
      <xdr:nvGrpSpPr>
        <xdr:cNvPr id="42" name="shCalendar" hidden="1">
          <a:extLst>
            <a:ext uri="{FF2B5EF4-FFF2-40B4-BE49-F238E27FC236}">
              <a16:creationId xmlns:a16="http://schemas.microsoft.com/office/drawing/2014/main" id="{00000000-0008-0000-0D00-00002A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3" name="shCalendar_bck" hidden="1">
            <a:extLst>
              <a:ext uri="{FF2B5EF4-FFF2-40B4-BE49-F238E27FC236}">
                <a16:creationId xmlns:a16="http://schemas.microsoft.com/office/drawing/2014/main" id="{00000000-0008-0000-0D00-00002B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4" name="shCalendar_1" descr="CalendarSmall.bmp" hidden="1">
            <a:extLst>
              <a:ext uri="{FF2B5EF4-FFF2-40B4-BE49-F238E27FC236}">
                <a16:creationId xmlns:a16="http://schemas.microsoft.com/office/drawing/2014/main" id="{00000000-0008-0000-0D00-00002C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9</xdr:row>
      <xdr:rowOff>0</xdr:rowOff>
    </xdr:from>
    <xdr:ext cx="190500" cy="190500"/>
    <xdr:grpSp>
      <xdr:nvGrpSpPr>
        <xdr:cNvPr id="45" name="shCalendar" hidden="1">
          <a:extLst>
            <a:ext uri="{FF2B5EF4-FFF2-40B4-BE49-F238E27FC236}">
              <a16:creationId xmlns:a16="http://schemas.microsoft.com/office/drawing/2014/main" id="{00000000-0008-0000-0D00-00002D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6" name="shCalendar_bck" hidden="1">
            <a:extLst>
              <a:ext uri="{FF2B5EF4-FFF2-40B4-BE49-F238E27FC236}">
                <a16:creationId xmlns:a16="http://schemas.microsoft.com/office/drawing/2014/main" id="{00000000-0008-0000-0D00-00002E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7" name="shCalendar_1" descr="CalendarSmall.bmp" hidden="1">
            <a:extLst>
              <a:ext uri="{FF2B5EF4-FFF2-40B4-BE49-F238E27FC236}">
                <a16:creationId xmlns:a16="http://schemas.microsoft.com/office/drawing/2014/main" id="{00000000-0008-0000-0D00-00002F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10</xdr:row>
      <xdr:rowOff>0</xdr:rowOff>
    </xdr:from>
    <xdr:ext cx="190500" cy="190500"/>
    <xdr:grpSp>
      <xdr:nvGrpSpPr>
        <xdr:cNvPr id="48" name="shCalendar" hidden="1">
          <a:extLst>
            <a:ext uri="{FF2B5EF4-FFF2-40B4-BE49-F238E27FC236}">
              <a16:creationId xmlns:a16="http://schemas.microsoft.com/office/drawing/2014/main" id="{00000000-0008-0000-0D00-000030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9" name="shCalendar_bck" hidden="1">
            <a:extLst>
              <a:ext uri="{FF2B5EF4-FFF2-40B4-BE49-F238E27FC236}">
                <a16:creationId xmlns:a16="http://schemas.microsoft.com/office/drawing/2014/main" id="{00000000-0008-0000-0D00-000031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0" name="shCalendar_1" descr="CalendarSmall.bmp" hidden="1">
            <a:extLst>
              <a:ext uri="{FF2B5EF4-FFF2-40B4-BE49-F238E27FC236}">
                <a16:creationId xmlns:a16="http://schemas.microsoft.com/office/drawing/2014/main" id="{00000000-0008-0000-0D00-000032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12</xdr:row>
      <xdr:rowOff>0</xdr:rowOff>
    </xdr:from>
    <xdr:ext cx="190500" cy="190500"/>
    <xdr:grpSp>
      <xdr:nvGrpSpPr>
        <xdr:cNvPr id="51" name="shCalendar" hidden="1">
          <a:extLst>
            <a:ext uri="{FF2B5EF4-FFF2-40B4-BE49-F238E27FC236}">
              <a16:creationId xmlns:a16="http://schemas.microsoft.com/office/drawing/2014/main" id="{00000000-0008-0000-0D00-000033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52" name="shCalendar_bck" hidden="1">
            <a:extLst>
              <a:ext uri="{FF2B5EF4-FFF2-40B4-BE49-F238E27FC236}">
                <a16:creationId xmlns:a16="http://schemas.microsoft.com/office/drawing/2014/main" id="{00000000-0008-0000-0D00-00003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3" name="shCalendar_1" descr="CalendarSmall.bmp" hidden="1">
            <a:extLst>
              <a:ext uri="{FF2B5EF4-FFF2-40B4-BE49-F238E27FC236}">
                <a16:creationId xmlns:a16="http://schemas.microsoft.com/office/drawing/2014/main" id="{00000000-0008-0000-0D00-00003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13</xdr:row>
      <xdr:rowOff>0</xdr:rowOff>
    </xdr:from>
    <xdr:ext cx="190500" cy="190500"/>
    <xdr:grpSp>
      <xdr:nvGrpSpPr>
        <xdr:cNvPr id="54" name="shCalendar" hidden="1">
          <a:extLst>
            <a:ext uri="{FF2B5EF4-FFF2-40B4-BE49-F238E27FC236}">
              <a16:creationId xmlns:a16="http://schemas.microsoft.com/office/drawing/2014/main" id="{00000000-0008-0000-0D00-000036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55" name="shCalendar_bck" hidden="1">
            <a:extLst>
              <a:ext uri="{FF2B5EF4-FFF2-40B4-BE49-F238E27FC236}">
                <a16:creationId xmlns:a16="http://schemas.microsoft.com/office/drawing/2014/main" id="{00000000-0008-0000-0D00-00003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6" name="shCalendar_1" descr="CalendarSmall.bmp" hidden="1">
            <a:extLst>
              <a:ext uri="{FF2B5EF4-FFF2-40B4-BE49-F238E27FC236}">
                <a16:creationId xmlns:a16="http://schemas.microsoft.com/office/drawing/2014/main" id="{00000000-0008-0000-0D00-00003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57" name="shCalendar" hidden="1">
          <a:extLst>
            <a:ext uri="{FF2B5EF4-FFF2-40B4-BE49-F238E27FC236}">
              <a16:creationId xmlns:a16="http://schemas.microsoft.com/office/drawing/2014/main" id="{00000000-0008-0000-0D00-000039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58" name="shCalendar_bck" hidden="1">
            <a:extLst>
              <a:ext uri="{FF2B5EF4-FFF2-40B4-BE49-F238E27FC236}">
                <a16:creationId xmlns:a16="http://schemas.microsoft.com/office/drawing/2014/main" id="{00000000-0008-0000-0D00-00003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9" name="shCalendar_1" descr="CalendarSmall.bmp" hidden="1">
            <a:extLst>
              <a:ext uri="{FF2B5EF4-FFF2-40B4-BE49-F238E27FC236}">
                <a16:creationId xmlns:a16="http://schemas.microsoft.com/office/drawing/2014/main" id="{00000000-0008-0000-0D00-00003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0" name="shCalendar" hidden="1">
          <a:extLst>
            <a:ext uri="{FF2B5EF4-FFF2-40B4-BE49-F238E27FC236}">
              <a16:creationId xmlns:a16="http://schemas.microsoft.com/office/drawing/2014/main" id="{00000000-0008-0000-0D00-00003C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1" name="shCalendar_bck" hidden="1">
            <a:extLst>
              <a:ext uri="{FF2B5EF4-FFF2-40B4-BE49-F238E27FC236}">
                <a16:creationId xmlns:a16="http://schemas.microsoft.com/office/drawing/2014/main" id="{00000000-0008-0000-0D00-00003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2" name="shCalendar_1" descr="CalendarSmall.bmp" hidden="1">
            <a:extLst>
              <a:ext uri="{FF2B5EF4-FFF2-40B4-BE49-F238E27FC236}">
                <a16:creationId xmlns:a16="http://schemas.microsoft.com/office/drawing/2014/main" id="{00000000-0008-0000-0D00-00003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3" name="shCalendar" hidden="1">
          <a:extLst>
            <a:ext uri="{FF2B5EF4-FFF2-40B4-BE49-F238E27FC236}">
              <a16:creationId xmlns:a16="http://schemas.microsoft.com/office/drawing/2014/main" id="{00000000-0008-0000-0D00-00003F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4" name="shCalendar_bck" hidden="1">
            <a:extLst>
              <a:ext uri="{FF2B5EF4-FFF2-40B4-BE49-F238E27FC236}">
                <a16:creationId xmlns:a16="http://schemas.microsoft.com/office/drawing/2014/main" id="{00000000-0008-0000-0D00-00004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5" name="shCalendar_1" descr="CalendarSmall.bmp" hidden="1">
            <a:extLst>
              <a:ext uri="{FF2B5EF4-FFF2-40B4-BE49-F238E27FC236}">
                <a16:creationId xmlns:a16="http://schemas.microsoft.com/office/drawing/2014/main" id="{00000000-0008-0000-0D00-00004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6" name="shCalendar" hidden="1">
          <a:extLst>
            <a:ext uri="{FF2B5EF4-FFF2-40B4-BE49-F238E27FC236}">
              <a16:creationId xmlns:a16="http://schemas.microsoft.com/office/drawing/2014/main" id="{00000000-0008-0000-0D00-000042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7" name="shCalendar_bck" hidden="1">
            <a:extLst>
              <a:ext uri="{FF2B5EF4-FFF2-40B4-BE49-F238E27FC236}">
                <a16:creationId xmlns:a16="http://schemas.microsoft.com/office/drawing/2014/main" id="{00000000-0008-0000-0D00-000043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8" name="shCalendar_1" descr="CalendarSmall.bmp" hidden="1">
            <a:extLst>
              <a:ext uri="{FF2B5EF4-FFF2-40B4-BE49-F238E27FC236}">
                <a16:creationId xmlns:a16="http://schemas.microsoft.com/office/drawing/2014/main" id="{00000000-0008-0000-0D00-000044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9" name="shCalendar" hidden="1">
          <a:extLst>
            <a:ext uri="{FF2B5EF4-FFF2-40B4-BE49-F238E27FC236}">
              <a16:creationId xmlns:a16="http://schemas.microsoft.com/office/drawing/2014/main" id="{00000000-0008-0000-0D00-000045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0" name="shCalendar_bck" hidden="1">
            <a:extLst>
              <a:ext uri="{FF2B5EF4-FFF2-40B4-BE49-F238E27FC236}">
                <a16:creationId xmlns:a16="http://schemas.microsoft.com/office/drawing/2014/main" id="{00000000-0008-0000-0D00-000046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1" name="shCalendar_1" descr="CalendarSmall.bmp" hidden="1">
            <a:extLst>
              <a:ext uri="{FF2B5EF4-FFF2-40B4-BE49-F238E27FC236}">
                <a16:creationId xmlns:a16="http://schemas.microsoft.com/office/drawing/2014/main" id="{00000000-0008-0000-0D00-000047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2" name="shCalendar" hidden="1">
          <a:extLst>
            <a:ext uri="{FF2B5EF4-FFF2-40B4-BE49-F238E27FC236}">
              <a16:creationId xmlns:a16="http://schemas.microsoft.com/office/drawing/2014/main" id="{00000000-0008-0000-0D00-000048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3" name="shCalendar_bck" hidden="1">
            <a:extLst>
              <a:ext uri="{FF2B5EF4-FFF2-40B4-BE49-F238E27FC236}">
                <a16:creationId xmlns:a16="http://schemas.microsoft.com/office/drawing/2014/main" id="{00000000-0008-0000-0D00-000049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4" name="shCalendar_1" descr="CalendarSmall.bmp" hidden="1">
            <a:extLst>
              <a:ext uri="{FF2B5EF4-FFF2-40B4-BE49-F238E27FC236}">
                <a16:creationId xmlns:a16="http://schemas.microsoft.com/office/drawing/2014/main" id="{00000000-0008-0000-0D00-00004A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5" name="shCalendar" hidden="1">
          <a:extLst>
            <a:ext uri="{FF2B5EF4-FFF2-40B4-BE49-F238E27FC236}">
              <a16:creationId xmlns:a16="http://schemas.microsoft.com/office/drawing/2014/main" id="{00000000-0008-0000-0D00-00004B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6" name="shCalendar_bck" hidden="1">
            <a:extLst>
              <a:ext uri="{FF2B5EF4-FFF2-40B4-BE49-F238E27FC236}">
                <a16:creationId xmlns:a16="http://schemas.microsoft.com/office/drawing/2014/main" id="{00000000-0008-0000-0D00-00004C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7" name="shCalendar_1" descr="CalendarSmall.bmp" hidden="1">
            <a:extLst>
              <a:ext uri="{FF2B5EF4-FFF2-40B4-BE49-F238E27FC236}">
                <a16:creationId xmlns:a16="http://schemas.microsoft.com/office/drawing/2014/main" id="{00000000-0008-0000-0D00-00004D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8" name="shCalendar" hidden="1">
          <a:extLst>
            <a:ext uri="{FF2B5EF4-FFF2-40B4-BE49-F238E27FC236}">
              <a16:creationId xmlns:a16="http://schemas.microsoft.com/office/drawing/2014/main" id="{00000000-0008-0000-0D00-00004E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9" name="shCalendar_bck" hidden="1">
            <a:extLst>
              <a:ext uri="{FF2B5EF4-FFF2-40B4-BE49-F238E27FC236}">
                <a16:creationId xmlns:a16="http://schemas.microsoft.com/office/drawing/2014/main" id="{00000000-0008-0000-0D00-00004F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0" name="shCalendar_1" descr="CalendarSmall.bmp" hidden="1">
            <a:extLst>
              <a:ext uri="{FF2B5EF4-FFF2-40B4-BE49-F238E27FC236}">
                <a16:creationId xmlns:a16="http://schemas.microsoft.com/office/drawing/2014/main" id="{00000000-0008-0000-0D00-000050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1" name="shCalendar" hidden="1">
          <a:extLst>
            <a:ext uri="{FF2B5EF4-FFF2-40B4-BE49-F238E27FC236}">
              <a16:creationId xmlns:a16="http://schemas.microsoft.com/office/drawing/2014/main" id="{00000000-0008-0000-0D00-000051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2" name="shCalendar_bck" hidden="1">
            <a:extLst>
              <a:ext uri="{FF2B5EF4-FFF2-40B4-BE49-F238E27FC236}">
                <a16:creationId xmlns:a16="http://schemas.microsoft.com/office/drawing/2014/main" id="{00000000-0008-0000-0D00-000052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3" name="shCalendar_1" descr="CalendarSmall.bmp" hidden="1">
            <a:extLst>
              <a:ext uri="{FF2B5EF4-FFF2-40B4-BE49-F238E27FC236}">
                <a16:creationId xmlns:a16="http://schemas.microsoft.com/office/drawing/2014/main" id="{00000000-0008-0000-0D00-000053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4" name="shCalendar" hidden="1">
          <a:extLst>
            <a:ext uri="{FF2B5EF4-FFF2-40B4-BE49-F238E27FC236}">
              <a16:creationId xmlns:a16="http://schemas.microsoft.com/office/drawing/2014/main" id="{00000000-0008-0000-0D00-000054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5" name="shCalendar_bck" hidden="1">
            <a:extLst>
              <a:ext uri="{FF2B5EF4-FFF2-40B4-BE49-F238E27FC236}">
                <a16:creationId xmlns:a16="http://schemas.microsoft.com/office/drawing/2014/main" id="{00000000-0008-0000-0D00-000055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6" name="shCalendar_1" descr="CalendarSmall.bmp" hidden="1">
            <a:extLst>
              <a:ext uri="{FF2B5EF4-FFF2-40B4-BE49-F238E27FC236}">
                <a16:creationId xmlns:a16="http://schemas.microsoft.com/office/drawing/2014/main" id="{00000000-0008-0000-0D00-000056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7" name="shCalendar" hidden="1">
          <a:extLst>
            <a:ext uri="{FF2B5EF4-FFF2-40B4-BE49-F238E27FC236}">
              <a16:creationId xmlns:a16="http://schemas.microsoft.com/office/drawing/2014/main" id="{00000000-0008-0000-0D00-000057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8" name="shCalendar_bck" hidden="1">
            <a:extLst>
              <a:ext uri="{FF2B5EF4-FFF2-40B4-BE49-F238E27FC236}">
                <a16:creationId xmlns:a16="http://schemas.microsoft.com/office/drawing/2014/main" id="{00000000-0008-0000-0D00-000058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9" name="shCalendar_1" descr="CalendarSmall.bmp" hidden="1">
            <a:extLst>
              <a:ext uri="{FF2B5EF4-FFF2-40B4-BE49-F238E27FC236}">
                <a16:creationId xmlns:a16="http://schemas.microsoft.com/office/drawing/2014/main" id="{00000000-0008-0000-0D00-000059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90" name="shCalendar" hidden="1">
          <a:extLst>
            <a:ext uri="{FF2B5EF4-FFF2-40B4-BE49-F238E27FC236}">
              <a16:creationId xmlns:a16="http://schemas.microsoft.com/office/drawing/2014/main" id="{00000000-0008-0000-0D00-00005A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91" name="shCalendar_bck" hidden="1">
            <a:extLst>
              <a:ext uri="{FF2B5EF4-FFF2-40B4-BE49-F238E27FC236}">
                <a16:creationId xmlns:a16="http://schemas.microsoft.com/office/drawing/2014/main" id="{00000000-0008-0000-0D00-00005B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2" name="shCalendar_1" descr="CalendarSmall.bmp" hidden="1">
            <a:extLst>
              <a:ext uri="{FF2B5EF4-FFF2-40B4-BE49-F238E27FC236}">
                <a16:creationId xmlns:a16="http://schemas.microsoft.com/office/drawing/2014/main" id="{00000000-0008-0000-0D00-00005C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3" name="shCalendar" hidden="1">
          <a:extLst>
            <a:ext uri="{FF2B5EF4-FFF2-40B4-BE49-F238E27FC236}">
              <a16:creationId xmlns:a16="http://schemas.microsoft.com/office/drawing/2014/main" id="{00000000-0008-0000-0D00-00005D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94" name="shCalendar_bck" hidden="1">
            <a:extLst>
              <a:ext uri="{FF2B5EF4-FFF2-40B4-BE49-F238E27FC236}">
                <a16:creationId xmlns:a16="http://schemas.microsoft.com/office/drawing/2014/main" id="{00000000-0008-0000-0D00-00005E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5" name="shCalendar_1" descr="CalendarSmall.bmp" hidden="1">
            <a:extLst>
              <a:ext uri="{FF2B5EF4-FFF2-40B4-BE49-F238E27FC236}">
                <a16:creationId xmlns:a16="http://schemas.microsoft.com/office/drawing/2014/main" id="{00000000-0008-0000-0D00-00005F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6" name="shCalendar" hidden="1">
          <a:extLst>
            <a:ext uri="{FF2B5EF4-FFF2-40B4-BE49-F238E27FC236}">
              <a16:creationId xmlns:a16="http://schemas.microsoft.com/office/drawing/2014/main" id="{00000000-0008-0000-0D00-000060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97" name="shCalendar_bck" hidden="1">
            <a:extLst>
              <a:ext uri="{FF2B5EF4-FFF2-40B4-BE49-F238E27FC236}">
                <a16:creationId xmlns:a16="http://schemas.microsoft.com/office/drawing/2014/main" id="{00000000-0008-0000-0D00-000061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8" name="shCalendar_1" descr="CalendarSmall.bmp" hidden="1">
            <a:extLst>
              <a:ext uri="{FF2B5EF4-FFF2-40B4-BE49-F238E27FC236}">
                <a16:creationId xmlns:a16="http://schemas.microsoft.com/office/drawing/2014/main" id="{00000000-0008-0000-0D00-000062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99" name="shCalendar" hidden="1">
          <a:extLst>
            <a:ext uri="{FF2B5EF4-FFF2-40B4-BE49-F238E27FC236}">
              <a16:creationId xmlns:a16="http://schemas.microsoft.com/office/drawing/2014/main" id="{00000000-0008-0000-0D00-000063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0" name="shCalendar_bck" hidden="1">
            <a:extLst>
              <a:ext uri="{FF2B5EF4-FFF2-40B4-BE49-F238E27FC236}">
                <a16:creationId xmlns:a16="http://schemas.microsoft.com/office/drawing/2014/main" id="{00000000-0008-0000-0D00-00006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1" name="shCalendar_1" descr="CalendarSmall.bmp" hidden="1">
            <a:extLst>
              <a:ext uri="{FF2B5EF4-FFF2-40B4-BE49-F238E27FC236}">
                <a16:creationId xmlns:a16="http://schemas.microsoft.com/office/drawing/2014/main" id="{00000000-0008-0000-0D00-00006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02" name="shCalendar" hidden="1">
          <a:extLst>
            <a:ext uri="{FF2B5EF4-FFF2-40B4-BE49-F238E27FC236}">
              <a16:creationId xmlns:a16="http://schemas.microsoft.com/office/drawing/2014/main" id="{00000000-0008-0000-0D00-000066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3" name="shCalendar_bck" hidden="1">
            <a:extLst>
              <a:ext uri="{FF2B5EF4-FFF2-40B4-BE49-F238E27FC236}">
                <a16:creationId xmlns:a16="http://schemas.microsoft.com/office/drawing/2014/main" id="{00000000-0008-0000-0D00-00006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4" name="shCalendar_1" descr="CalendarSmall.bmp" hidden="1">
            <a:extLst>
              <a:ext uri="{FF2B5EF4-FFF2-40B4-BE49-F238E27FC236}">
                <a16:creationId xmlns:a16="http://schemas.microsoft.com/office/drawing/2014/main" id="{00000000-0008-0000-0D00-00006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05" name="shCalendar" hidden="1">
          <a:extLst>
            <a:ext uri="{FF2B5EF4-FFF2-40B4-BE49-F238E27FC236}">
              <a16:creationId xmlns:a16="http://schemas.microsoft.com/office/drawing/2014/main" id="{00000000-0008-0000-0D00-000069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6" name="shCalendar_bck" hidden="1">
            <a:extLst>
              <a:ext uri="{FF2B5EF4-FFF2-40B4-BE49-F238E27FC236}">
                <a16:creationId xmlns:a16="http://schemas.microsoft.com/office/drawing/2014/main" id="{00000000-0008-0000-0D00-00006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7" name="shCalendar_1" descr="CalendarSmall.bmp" hidden="1">
            <a:extLst>
              <a:ext uri="{FF2B5EF4-FFF2-40B4-BE49-F238E27FC236}">
                <a16:creationId xmlns:a16="http://schemas.microsoft.com/office/drawing/2014/main" id="{00000000-0008-0000-0D00-00006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108" name="shCalendar" hidden="1">
          <a:extLst>
            <a:ext uri="{FF2B5EF4-FFF2-40B4-BE49-F238E27FC236}">
              <a16:creationId xmlns:a16="http://schemas.microsoft.com/office/drawing/2014/main" id="{00000000-0008-0000-0D00-00006C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109" name="shCalendar_bck" hidden="1">
            <a:extLst>
              <a:ext uri="{FF2B5EF4-FFF2-40B4-BE49-F238E27FC236}">
                <a16:creationId xmlns:a16="http://schemas.microsoft.com/office/drawing/2014/main" id="{00000000-0008-0000-0D00-00006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0" name="shCalendar_1" descr="CalendarSmall.bmp" hidden="1">
            <a:extLst>
              <a:ext uri="{FF2B5EF4-FFF2-40B4-BE49-F238E27FC236}">
                <a16:creationId xmlns:a16="http://schemas.microsoft.com/office/drawing/2014/main" id="{00000000-0008-0000-0D00-00006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111" name="shCalendar" hidden="1">
          <a:extLst>
            <a:ext uri="{FF2B5EF4-FFF2-40B4-BE49-F238E27FC236}">
              <a16:creationId xmlns:a16="http://schemas.microsoft.com/office/drawing/2014/main" id="{00000000-0008-0000-0D00-00006F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112" name="shCalendar_bck" hidden="1">
            <a:extLst>
              <a:ext uri="{FF2B5EF4-FFF2-40B4-BE49-F238E27FC236}">
                <a16:creationId xmlns:a16="http://schemas.microsoft.com/office/drawing/2014/main" id="{00000000-0008-0000-0D00-00007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3" name="shCalendar_1" descr="CalendarSmall.bmp" hidden="1">
            <a:extLst>
              <a:ext uri="{FF2B5EF4-FFF2-40B4-BE49-F238E27FC236}">
                <a16:creationId xmlns:a16="http://schemas.microsoft.com/office/drawing/2014/main" id="{00000000-0008-0000-0D00-00007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4.xml><?xml version="1.0" encoding="utf-8"?>
<xdr:wsDr xmlns:xdr="http://schemas.openxmlformats.org/drawingml/2006/spreadsheetDrawing" xmlns:a="http://schemas.openxmlformats.org/drawingml/2006/main">
  <xdr:twoCellAnchor>
    <xdr:from>
      <xdr:col>2</xdr:col>
      <xdr:colOff>38100</xdr:colOff>
      <xdr:row>20</xdr:row>
      <xdr:rowOff>38100</xdr:rowOff>
    </xdr:from>
    <xdr:to>
      <xdr:col>2</xdr:col>
      <xdr:colOff>285750</xdr:colOff>
      <xdr:row>21</xdr:row>
      <xdr:rowOff>142875</xdr:rowOff>
    </xdr:to>
    <xdr:pic macro="[13]!modInfo.FREEZE_PANES_STATIC">
      <xdr:nvPicPr>
        <xdr:cNvPr id="2" name="UNFREEZE_PANES_G11" descr="update_org.png" hidden="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28</xdr:row>
      <xdr:rowOff>0</xdr:rowOff>
    </xdr:from>
    <xdr:to>
      <xdr:col>7</xdr:col>
      <xdr:colOff>228600</xdr:colOff>
      <xdr:row>33</xdr:row>
      <xdr:rowOff>0</xdr:rowOff>
    </xdr:to>
    <xdr:grpSp>
      <xdr:nvGrpSpPr>
        <xdr:cNvPr id="3" name="shCalendar" hidden="1">
          <a:extLst>
            <a:ext uri="{FF2B5EF4-FFF2-40B4-BE49-F238E27FC236}">
              <a16:creationId xmlns:a16="http://schemas.microsoft.com/office/drawing/2014/main" id="{00000000-0008-0000-0E00-000003000000}"/>
            </a:ext>
          </a:extLst>
        </xdr:cNvPr>
        <xdr:cNvGrpSpPr>
          <a:grpSpLocks/>
        </xdr:cNvGrpSpPr>
      </xdr:nvGrpSpPr>
      <xdr:grpSpPr bwMode="auto">
        <a:xfrm>
          <a:off x="6572250" y="2047875"/>
          <a:ext cx="190500" cy="1905000"/>
          <a:chOff x="13896191" y="1813753"/>
          <a:chExt cx="211023" cy="178845"/>
        </a:xfrm>
      </xdr:grpSpPr>
      <xdr:sp macro="[13]!modfrmDateChoose.CalendarShow" textlink="">
        <xdr:nvSpPr>
          <xdr:cNvPr id="4" name="shCalendar_bck" hidden="1">
            <a:extLst>
              <a:ext uri="{FF2B5EF4-FFF2-40B4-BE49-F238E27FC236}">
                <a16:creationId xmlns:a16="http://schemas.microsoft.com/office/drawing/2014/main" id="{00000000-0008-0000-0E00-00000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 name="shCalendar_1" descr="CalendarSmall.bmp" hidden="1">
            <a:extLst>
              <a:ext uri="{FF2B5EF4-FFF2-40B4-BE49-F238E27FC236}">
                <a16:creationId xmlns:a16="http://schemas.microsoft.com/office/drawing/2014/main" id="{00000000-0008-0000-0E00-00000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7</xdr:col>
      <xdr:colOff>38100</xdr:colOff>
      <xdr:row>28</xdr:row>
      <xdr:rowOff>0</xdr:rowOff>
    </xdr:from>
    <xdr:ext cx="190500" cy="190500"/>
    <xdr:grpSp>
      <xdr:nvGrpSpPr>
        <xdr:cNvPr id="6" name="shCalendar" hidden="1">
          <a:extLst>
            <a:ext uri="{FF2B5EF4-FFF2-40B4-BE49-F238E27FC236}">
              <a16:creationId xmlns:a16="http://schemas.microsoft.com/office/drawing/2014/main" id="{00000000-0008-0000-0E00-000006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 name="shCalendar_bck" hidden="1">
            <a:extLst>
              <a:ext uri="{FF2B5EF4-FFF2-40B4-BE49-F238E27FC236}">
                <a16:creationId xmlns:a16="http://schemas.microsoft.com/office/drawing/2014/main" id="{00000000-0008-0000-0E00-00000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 name="shCalendar_1" descr="CalendarSmall.bmp" hidden="1">
            <a:extLst>
              <a:ext uri="{FF2B5EF4-FFF2-40B4-BE49-F238E27FC236}">
                <a16:creationId xmlns:a16="http://schemas.microsoft.com/office/drawing/2014/main" id="{00000000-0008-0000-0E00-00000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 name="shCalendar" hidden="1">
          <a:extLst>
            <a:ext uri="{FF2B5EF4-FFF2-40B4-BE49-F238E27FC236}">
              <a16:creationId xmlns:a16="http://schemas.microsoft.com/office/drawing/2014/main" id="{00000000-0008-0000-0E00-000009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10" name="shCalendar_bck" hidden="1">
            <a:extLst>
              <a:ext uri="{FF2B5EF4-FFF2-40B4-BE49-F238E27FC236}">
                <a16:creationId xmlns:a16="http://schemas.microsoft.com/office/drawing/2014/main" id="{00000000-0008-0000-0E00-00000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 name="shCalendar_1" descr="CalendarSmall.bmp" hidden="1">
            <a:extLst>
              <a:ext uri="{FF2B5EF4-FFF2-40B4-BE49-F238E27FC236}">
                <a16:creationId xmlns:a16="http://schemas.microsoft.com/office/drawing/2014/main" id="{00000000-0008-0000-0E00-00000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12" name="shCalendar" hidden="1">
          <a:extLst>
            <a:ext uri="{FF2B5EF4-FFF2-40B4-BE49-F238E27FC236}">
              <a16:creationId xmlns:a16="http://schemas.microsoft.com/office/drawing/2014/main" id="{00000000-0008-0000-0E00-00000C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13" name="shCalendar_bck" hidden="1">
            <a:extLst>
              <a:ext uri="{FF2B5EF4-FFF2-40B4-BE49-F238E27FC236}">
                <a16:creationId xmlns:a16="http://schemas.microsoft.com/office/drawing/2014/main" id="{00000000-0008-0000-0E00-00000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4" name="shCalendar_1" descr="CalendarSmall.bmp" hidden="1">
            <a:extLst>
              <a:ext uri="{FF2B5EF4-FFF2-40B4-BE49-F238E27FC236}">
                <a16:creationId xmlns:a16="http://schemas.microsoft.com/office/drawing/2014/main" id="{00000000-0008-0000-0E00-00000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5" name="shCalendar" hidden="1">
          <a:extLst>
            <a:ext uri="{FF2B5EF4-FFF2-40B4-BE49-F238E27FC236}">
              <a16:creationId xmlns:a16="http://schemas.microsoft.com/office/drawing/2014/main" id="{00000000-0008-0000-0E00-00000F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6" name="shCalendar_bck" hidden="1">
            <a:extLst>
              <a:ext uri="{FF2B5EF4-FFF2-40B4-BE49-F238E27FC236}">
                <a16:creationId xmlns:a16="http://schemas.microsoft.com/office/drawing/2014/main" id="{00000000-0008-0000-0E00-00001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7" name="shCalendar_1" descr="CalendarSmall.bmp" hidden="1">
            <a:extLst>
              <a:ext uri="{FF2B5EF4-FFF2-40B4-BE49-F238E27FC236}">
                <a16:creationId xmlns:a16="http://schemas.microsoft.com/office/drawing/2014/main" id="{00000000-0008-0000-0E00-00001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8" name="shCalendar" hidden="1">
          <a:extLst>
            <a:ext uri="{FF2B5EF4-FFF2-40B4-BE49-F238E27FC236}">
              <a16:creationId xmlns:a16="http://schemas.microsoft.com/office/drawing/2014/main" id="{00000000-0008-0000-0E00-000012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9" name="shCalendar_bck" hidden="1">
            <a:extLst>
              <a:ext uri="{FF2B5EF4-FFF2-40B4-BE49-F238E27FC236}">
                <a16:creationId xmlns:a16="http://schemas.microsoft.com/office/drawing/2014/main" id="{00000000-0008-0000-0E00-000013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0" name="shCalendar_1" descr="CalendarSmall.bmp" hidden="1">
            <a:extLst>
              <a:ext uri="{FF2B5EF4-FFF2-40B4-BE49-F238E27FC236}">
                <a16:creationId xmlns:a16="http://schemas.microsoft.com/office/drawing/2014/main" id="{00000000-0008-0000-0E00-000014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21" name="shCalendar" hidden="1">
          <a:extLst>
            <a:ext uri="{FF2B5EF4-FFF2-40B4-BE49-F238E27FC236}">
              <a16:creationId xmlns:a16="http://schemas.microsoft.com/office/drawing/2014/main" id="{00000000-0008-0000-0E00-000015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22" name="shCalendar_bck" hidden="1">
            <a:extLst>
              <a:ext uri="{FF2B5EF4-FFF2-40B4-BE49-F238E27FC236}">
                <a16:creationId xmlns:a16="http://schemas.microsoft.com/office/drawing/2014/main" id="{00000000-0008-0000-0E00-000016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3" name="shCalendar_1" descr="CalendarSmall.bmp" hidden="1">
            <a:extLst>
              <a:ext uri="{FF2B5EF4-FFF2-40B4-BE49-F238E27FC236}">
                <a16:creationId xmlns:a16="http://schemas.microsoft.com/office/drawing/2014/main" id="{00000000-0008-0000-0E00-000017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24" name="shCalendar" hidden="1">
          <a:extLst>
            <a:ext uri="{FF2B5EF4-FFF2-40B4-BE49-F238E27FC236}">
              <a16:creationId xmlns:a16="http://schemas.microsoft.com/office/drawing/2014/main" id="{00000000-0008-0000-0E00-000018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25" name="shCalendar_bck" hidden="1">
            <a:extLst>
              <a:ext uri="{FF2B5EF4-FFF2-40B4-BE49-F238E27FC236}">
                <a16:creationId xmlns:a16="http://schemas.microsoft.com/office/drawing/2014/main" id="{00000000-0008-0000-0E00-000019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6" name="shCalendar_1" descr="CalendarSmall.bmp" hidden="1">
            <a:extLst>
              <a:ext uri="{FF2B5EF4-FFF2-40B4-BE49-F238E27FC236}">
                <a16:creationId xmlns:a16="http://schemas.microsoft.com/office/drawing/2014/main" id="{00000000-0008-0000-0E00-00001A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27" name="shCalendar" hidden="1">
          <a:extLst>
            <a:ext uri="{FF2B5EF4-FFF2-40B4-BE49-F238E27FC236}">
              <a16:creationId xmlns:a16="http://schemas.microsoft.com/office/drawing/2014/main" id="{00000000-0008-0000-0E00-00001B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28" name="shCalendar_bck" hidden="1">
            <a:extLst>
              <a:ext uri="{FF2B5EF4-FFF2-40B4-BE49-F238E27FC236}">
                <a16:creationId xmlns:a16="http://schemas.microsoft.com/office/drawing/2014/main" id="{00000000-0008-0000-0E00-00001C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9" name="shCalendar_1" descr="CalendarSmall.bmp" hidden="1">
            <a:extLst>
              <a:ext uri="{FF2B5EF4-FFF2-40B4-BE49-F238E27FC236}">
                <a16:creationId xmlns:a16="http://schemas.microsoft.com/office/drawing/2014/main" id="{00000000-0008-0000-0E00-00001D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0" name="shCalendar" hidden="1">
          <a:extLst>
            <a:ext uri="{FF2B5EF4-FFF2-40B4-BE49-F238E27FC236}">
              <a16:creationId xmlns:a16="http://schemas.microsoft.com/office/drawing/2014/main" id="{00000000-0008-0000-0E00-00001E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1" name="shCalendar_bck" hidden="1">
            <a:extLst>
              <a:ext uri="{FF2B5EF4-FFF2-40B4-BE49-F238E27FC236}">
                <a16:creationId xmlns:a16="http://schemas.microsoft.com/office/drawing/2014/main" id="{00000000-0008-0000-0E00-00001F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2" name="shCalendar_1" descr="CalendarSmall.bmp" hidden="1">
            <a:extLst>
              <a:ext uri="{FF2B5EF4-FFF2-40B4-BE49-F238E27FC236}">
                <a16:creationId xmlns:a16="http://schemas.microsoft.com/office/drawing/2014/main" id="{00000000-0008-0000-0E00-000020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3" name="shCalendar" hidden="1">
          <a:extLst>
            <a:ext uri="{FF2B5EF4-FFF2-40B4-BE49-F238E27FC236}">
              <a16:creationId xmlns:a16="http://schemas.microsoft.com/office/drawing/2014/main" id="{00000000-0008-0000-0E00-000021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4" name="shCalendar_bck" hidden="1">
            <a:extLst>
              <a:ext uri="{FF2B5EF4-FFF2-40B4-BE49-F238E27FC236}">
                <a16:creationId xmlns:a16="http://schemas.microsoft.com/office/drawing/2014/main" id="{00000000-0008-0000-0E00-000022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5" name="shCalendar_1" descr="CalendarSmall.bmp" hidden="1">
            <a:extLst>
              <a:ext uri="{FF2B5EF4-FFF2-40B4-BE49-F238E27FC236}">
                <a16:creationId xmlns:a16="http://schemas.microsoft.com/office/drawing/2014/main" id="{00000000-0008-0000-0E00-000023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6" name="shCalendar" hidden="1">
          <a:extLst>
            <a:ext uri="{FF2B5EF4-FFF2-40B4-BE49-F238E27FC236}">
              <a16:creationId xmlns:a16="http://schemas.microsoft.com/office/drawing/2014/main" id="{00000000-0008-0000-0E00-000024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7" name="shCalendar_bck" hidden="1">
            <a:extLst>
              <a:ext uri="{FF2B5EF4-FFF2-40B4-BE49-F238E27FC236}">
                <a16:creationId xmlns:a16="http://schemas.microsoft.com/office/drawing/2014/main" id="{00000000-0008-0000-0E00-000025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8" name="shCalendar_1" descr="CalendarSmall.bmp" hidden="1">
            <a:extLst>
              <a:ext uri="{FF2B5EF4-FFF2-40B4-BE49-F238E27FC236}">
                <a16:creationId xmlns:a16="http://schemas.microsoft.com/office/drawing/2014/main" id="{00000000-0008-0000-0E00-000026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9" name="shCalendar" hidden="1">
          <a:extLst>
            <a:ext uri="{FF2B5EF4-FFF2-40B4-BE49-F238E27FC236}">
              <a16:creationId xmlns:a16="http://schemas.microsoft.com/office/drawing/2014/main" id="{00000000-0008-0000-0E00-000027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0" name="shCalendar_bck" hidden="1">
            <a:extLst>
              <a:ext uri="{FF2B5EF4-FFF2-40B4-BE49-F238E27FC236}">
                <a16:creationId xmlns:a16="http://schemas.microsoft.com/office/drawing/2014/main" id="{00000000-0008-0000-0E00-000028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1" name="shCalendar_1" descr="CalendarSmall.bmp" hidden="1">
            <a:extLst>
              <a:ext uri="{FF2B5EF4-FFF2-40B4-BE49-F238E27FC236}">
                <a16:creationId xmlns:a16="http://schemas.microsoft.com/office/drawing/2014/main" id="{00000000-0008-0000-0E00-000029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42" name="shCalendar" hidden="1">
          <a:extLst>
            <a:ext uri="{FF2B5EF4-FFF2-40B4-BE49-F238E27FC236}">
              <a16:creationId xmlns:a16="http://schemas.microsoft.com/office/drawing/2014/main" id="{00000000-0008-0000-0E00-00002A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3" name="shCalendar_bck" hidden="1">
            <a:extLst>
              <a:ext uri="{FF2B5EF4-FFF2-40B4-BE49-F238E27FC236}">
                <a16:creationId xmlns:a16="http://schemas.microsoft.com/office/drawing/2014/main" id="{00000000-0008-0000-0E00-00002B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4" name="shCalendar_1" descr="CalendarSmall.bmp" hidden="1">
            <a:extLst>
              <a:ext uri="{FF2B5EF4-FFF2-40B4-BE49-F238E27FC236}">
                <a16:creationId xmlns:a16="http://schemas.microsoft.com/office/drawing/2014/main" id="{00000000-0008-0000-0E00-00002C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45" name="shCalendar" hidden="1">
          <a:extLst>
            <a:ext uri="{FF2B5EF4-FFF2-40B4-BE49-F238E27FC236}">
              <a16:creationId xmlns:a16="http://schemas.microsoft.com/office/drawing/2014/main" id="{00000000-0008-0000-0E00-00002D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6" name="shCalendar_bck" hidden="1">
            <a:extLst>
              <a:ext uri="{FF2B5EF4-FFF2-40B4-BE49-F238E27FC236}">
                <a16:creationId xmlns:a16="http://schemas.microsoft.com/office/drawing/2014/main" id="{00000000-0008-0000-0E00-00002E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7" name="shCalendar_1" descr="CalendarSmall.bmp" hidden="1">
            <a:extLst>
              <a:ext uri="{FF2B5EF4-FFF2-40B4-BE49-F238E27FC236}">
                <a16:creationId xmlns:a16="http://schemas.microsoft.com/office/drawing/2014/main" id="{00000000-0008-0000-0E00-00002F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48" name="shCalendar" hidden="1">
          <a:extLst>
            <a:ext uri="{FF2B5EF4-FFF2-40B4-BE49-F238E27FC236}">
              <a16:creationId xmlns:a16="http://schemas.microsoft.com/office/drawing/2014/main" id="{00000000-0008-0000-0E00-000030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9" name="shCalendar_bck" hidden="1">
            <a:extLst>
              <a:ext uri="{FF2B5EF4-FFF2-40B4-BE49-F238E27FC236}">
                <a16:creationId xmlns:a16="http://schemas.microsoft.com/office/drawing/2014/main" id="{00000000-0008-0000-0E00-000031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0" name="shCalendar_1" descr="CalendarSmall.bmp" hidden="1">
            <a:extLst>
              <a:ext uri="{FF2B5EF4-FFF2-40B4-BE49-F238E27FC236}">
                <a16:creationId xmlns:a16="http://schemas.microsoft.com/office/drawing/2014/main" id="{00000000-0008-0000-0E00-000032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51" name="shCalendar" hidden="1">
          <a:extLst>
            <a:ext uri="{FF2B5EF4-FFF2-40B4-BE49-F238E27FC236}">
              <a16:creationId xmlns:a16="http://schemas.microsoft.com/office/drawing/2014/main" id="{00000000-0008-0000-0E00-000033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52" name="shCalendar_bck" hidden="1">
            <a:extLst>
              <a:ext uri="{FF2B5EF4-FFF2-40B4-BE49-F238E27FC236}">
                <a16:creationId xmlns:a16="http://schemas.microsoft.com/office/drawing/2014/main" id="{00000000-0008-0000-0E00-00003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3" name="shCalendar_1" descr="CalendarSmall.bmp" hidden="1">
            <a:extLst>
              <a:ext uri="{FF2B5EF4-FFF2-40B4-BE49-F238E27FC236}">
                <a16:creationId xmlns:a16="http://schemas.microsoft.com/office/drawing/2014/main" id="{00000000-0008-0000-0E00-00003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54" name="shCalendar" hidden="1">
          <a:extLst>
            <a:ext uri="{FF2B5EF4-FFF2-40B4-BE49-F238E27FC236}">
              <a16:creationId xmlns:a16="http://schemas.microsoft.com/office/drawing/2014/main" id="{00000000-0008-0000-0E00-000036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55" name="shCalendar_bck" hidden="1">
            <a:extLst>
              <a:ext uri="{FF2B5EF4-FFF2-40B4-BE49-F238E27FC236}">
                <a16:creationId xmlns:a16="http://schemas.microsoft.com/office/drawing/2014/main" id="{00000000-0008-0000-0E00-00003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6" name="shCalendar_1" descr="CalendarSmall.bmp" hidden="1">
            <a:extLst>
              <a:ext uri="{FF2B5EF4-FFF2-40B4-BE49-F238E27FC236}">
                <a16:creationId xmlns:a16="http://schemas.microsoft.com/office/drawing/2014/main" id="{00000000-0008-0000-0E00-00003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57" name="shCalendar" hidden="1">
          <a:extLst>
            <a:ext uri="{FF2B5EF4-FFF2-40B4-BE49-F238E27FC236}">
              <a16:creationId xmlns:a16="http://schemas.microsoft.com/office/drawing/2014/main" id="{00000000-0008-0000-0E00-000039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58" name="shCalendar_bck" hidden="1">
            <a:extLst>
              <a:ext uri="{FF2B5EF4-FFF2-40B4-BE49-F238E27FC236}">
                <a16:creationId xmlns:a16="http://schemas.microsoft.com/office/drawing/2014/main" id="{00000000-0008-0000-0E00-00003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9" name="shCalendar_1" descr="CalendarSmall.bmp" hidden="1">
            <a:extLst>
              <a:ext uri="{FF2B5EF4-FFF2-40B4-BE49-F238E27FC236}">
                <a16:creationId xmlns:a16="http://schemas.microsoft.com/office/drawing/2014/main" id="{00000000-0008-0000-0E00-00003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0" name="shCalendar" hidden="1">
          <a:extLst>
            <a:ext uri="{FF2B5EF4-FFF2-40B4-BE49-F238E27FC236}">
              <a16:creationId xmlns:a16="http://schemas.microsoft.com/office/drawing/2014/main" id="{00000000-0008-0000-0E00-00003C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1" name="shCalendar_bck" hidden="1">
            <a:extLst>
              <a:ext uri="{FF2B5EF4-FFF2-40B4-BE49-F238E27FC236}">
                <a16:creationId xmlns:a16="http://schemas.microsoft.com/office/drawing/2014/main" id="{00000000-0008-0000-0E00-00003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2" name="shCalendar_1" descr="CalendarSmall.bmp" hidden="1">
            <a:extLst>
              <a:ext uri="{FF2B5EF4-FFF2-40B4-BE49-F238E27FC236}">
                <a16:creationId xmlns:a16="http://schemas.microsoft.com/office/drawing/2014/main" id="{00000000-0008-0000-0E00-00003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3" name="shCalendar" hidden="1">
          <a:extLst>
            <a:ext uri="{FF2B5EF4-FFF2-40B4-BE49-F238E27FC236}">
              <a16:creationId xmlns:a16="http://schemas.microsoft.com/office/drawing/2014/main" id="{00000000-0008-0000-0E00-00003F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4" name="shCalendar_bck" hidden="1">
            <a:extLst>
              <a:ext uri="{FF2B5EF4-FFF2-40B4-BE49-F238E27FC236}">
                <a16:creationId xmlns:a16="http://schemas.microsoft.com/office/drawing/2014/main" id="{00000000-0008-0000-0E00-00004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5" name="shCalendar_1" descr="CalendarSmall.bmp" hidden="1">
            <a:extLst>
              <a:ext uri="{FF2B5EF4-FFF2-40B4-BE49-F238E27FC236}">
                <a16:creationId xmlns:a16="http://schemas.microsoft.com/office/drawing/2014/main" id="{00000000-0008-0000-0E00-00004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6" name="shCalendar" hidden="1">
          <a:extLst>
            <a:ext uri="{FF2B5EF4-FFF2-40B4-BE49-F238E27FC236}">
              <a16:creationId xmlns:a16="http://schemas.microsoft.com/office/drawing/2014/main" id="{00000000-0008-0000-0E00-000042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7" name="shCalendar_bck" hidden="1">
            <a:extLst>
              <a:ext uri="{FF2B5EF4-FFF2-40B4-BE49-F238E27FC236}">
                <a16:creationId xmlns:a16="http://schemas.microsoft.com/office/drawing/2014/main" id="{00000000-0008-0000-0E00-000043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8" name="shCalendar_1" descr="CalendarSmall.bmp" hidden="1">
            <a:extLst>
              <a:ext uri="{FF2B5EF4-FFF2-40B4-BE49-F238E27FC236}">
                <a16:creationId xmlns:a16="http://schemas.microsoft.com/office/drawing/2014/main" id="{00000000-0008-0000-0E00-000044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9" name="shCalendar" hidden="1">
          <a:extLst>
            <a:ext uri="{FF2B5EF4-FFF2-40B4-BE49-F238E27FC236}">
              <a16:creationId xmlns:a16="http://schemas.microsoft.com/office/drawing/2014/main" id="{00000000-0008-0000-0E00-000045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0" name="shCalendar_bck" hidden="1">
            <a:extLst>
              <a:ext uri="{FF2B5EF4-FFF2-40B4-BE49-F238E27FC236}">
                <a16:creationId xmlns:a16="http://schemas.microsoft.com/office/drawing/2014/main" id="{00000000-0008-0000-0E00-000046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1" name="shCalendar_1" descr="CalendarSmall.bmp" hidden="1">
            <a:extLst>
              <a:ext uri="{FF2B5EF4-FFF2-40B4-BE49-F238E27FC236}">
                <a16:creationId xmlns:a16="http://schemas.microsoft.com/office/drawing/2014/main" id="{00000000-0008-0000-0E00-000047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2" name="shCalendar" hidden="1">
          <a:extLst>
            <a:ext uri="{FF2B5EF4-FFF2-40B4-BE49-F238E27FC236}">
              <a16:creationId xmlns:a16="http://schemas.microsoft.com/office/drawing/2014/main" id="{00000000-0008-0000-0E00-000048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3" name="shCalendar_bck" hidden="1">
            <a:extLst>
              <a:ext uri="{FF2B5EF4-FFF2-40B4-BE49-F238E27FC236}">
                <a16:creationId xmlns:a16="http://schemas.microsoft.com/office/drawing/2014/main" id="{00000000-0008-0000-0E00-000049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4" name="shCalendar_1" descr="CalendarSmall.bmp" hidden="1">
            <a:extLst>
              <a:ext uri="{FF2B5EF4-FFF2-40B4-BE49-F238E27FC236}">
                <a16:creationId xmlns:a16="http://schemas.microsoft.com/office/drawing/2014/main" id="{00000000-0008-0000-0E00-00004A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5" name="shCalendar" hidden="1">
          <a:extLst>
            <a:ext uri="{FF2B5EF4-FFF2-40B4-BE49-F238E27FC236}">
              <a16:creationId xmlns:a16="http://schemas.microsoft.com/office/drawing/2014/main" id="{00000000-0008-0000-0E00-00004B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6" name="shCalendar_bck" hidden="1">
            <a:extLst>
              <a:ext uri="{FF2B5EF4-FFF2-40B4-BE49-F238E27FC236}">
                <a16:creationId xmlns:a16="http://schemas.microsoft.com/office/drawing/2014/main" id="{00000000-0008-0000-0E00-00004C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7" name="shCalendar_1" descr="CalendarSmall.bmp" hidden="1">
            <a:extLst>
              <a:ext uri="{FF2B5EF4-FFF2-40B4-BE49-F238E27FC236}">
                <a16:creationId xmlns:a16="http://schemas.microsoft.com/office/drawing/2014/main" id="{00000000-0008-0000-0E00-00004D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8" name="shCalendar" hidden="1">
          <a:extLst>
            <a:ext uri="{FF2B5EF4-FFF2-40B4-BE49-F238E27FC236}">
              <a16:creationId xmlns:a16="http://schemas.microsoft.com/office/drawing/2014/main" id="{00000000-0008-0000-0E00-00004E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9" name="shCalendar_bck" hidden="1">
            <a:extLst>
              <a:ext uri="{FF2B5EF4-FFF2-40B4-BE49-F238E27FC236}">
                <a16:creationId xmlns:a16="http://schemas.microsoft.com/office/drawing/2014/main" id="{00000000-0008-0000-0E00-00004F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0" name="shCalendar_1" descr="CalendarSmall.bmp" hidden="1">
            <a:extLst>
              <a:ext uri="{FF2B5EF4-FFF2-40B4-BE49-F238E27FC236}">
                <a16:creationId xmlns:a16="http://schemas.microsoft.com/office/drawing/2014/main" id="{00000000-0008-0000-0E00-000050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1" name="shCalendar" hidden="1">
          <a:extLst>
            <a:ext uri="{FF2B5EF4-FFF2-40B4-BE49-F238E27FC236}">
              <a16:creationId xmlns:a16="http://schemas.microsoft.com/office/drawing/2014/main" id="{00000000-0008-0000-0E00-000051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2" name="shCalendar_bck" hidden="1">
            <a:extLst>
              <a:ext uri="{FF2B5EF4-FFF2-40B4-BE49-F238E27FC236}">
                <a16:creationId xmlns:a16="http://schemas.microsoft.com/office/drawing/2014/main" id="{00000000-0008-0000-0E00-000052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3" name="shCalendar_1" descr="CalendarSmall.bmp" hidden="1">
            <a:extLst>
              <a:ext uri="{FF2B5EF4-FFF2-40B4-BE49-F238E27FC236}">
                <a16:creationId xmlns:a16="http://schemas.microsoft.com/office/drawing/2014/main" id="{00000000-0008-0000-0E00-000053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4" name="shCalendar" hidden="1">
          <a:extLst>
            <a:ext uri="{FF2B5EF4-FFF2-40B4-BE49-F238E27FC236}">
              <a16:creationId xmlns:a16="http://schemas.microsoft.com/office/drawing/2014/main" id="{00000000-0008-0000-0E00-000054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5" name="shCalendar_bck" hidden="1">
            <a:extLst>
              <a:ext uri="{FF2B5EF4-FFF2-40B4-BE49-F238E27FC236}">
                <a16:creationId xmlns:a16="http://schemas.microsoft.com/office/drawing/2014/main" id="{00000000-0008-0000-0E00-000055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6" name="shCalendar_1" descr="CalendarSmall.bmp" hidden="1">
            <a:extLst>
              <a:ext uri="{FF2B5EF4-FFF2-40B4-BE49-F238E27FC236}">
                <a16:creationId xmlns:a16="http://schemas.microsoft.com/office/drawing/2014/main" id="{00000000-0008-0000-0E00-000056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7" name="shCalendar" hidden="1">
          <a:extLst>
            <a:ext uri="{FF2B5EF4-FFF2-40B4-BE49-F238E27FC236}">
              <a16:creationId xmlns:a16="http://schemas.microsoft.com/office/drawing/2014/main" id="{00000000-0008-0000-0E00-000057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8" name="shCalendar_bck" hidden="1">
            <a:extLst>
              <a:ext uri="{FF2B5EF4-FFF2-40B4-BE49-F238E27FC236}">
                <a16:creationId xmlns:a16="http://schemas.microsoft.com/office/drawing/2014/main" id="{00000000-0008-0000-0E00-000058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9" name="shCalendar_1" descr="CalendarSmall.bmp" hidden="1">
            <a:extLst>
              <a:ext uri="{FF2B5EF4-FFF2-40B4-BE49-F238E27FC236}">
                <a16:creationId xmlns:a16="http://schemas.microsoft.com/office/drawing/2014/main" id="{00000000-0008-0000-0E00-000059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90" name="shCalendar" hidden="1">
          <a:extLst>
            <a:ext uri="{FF2B5EF4-FFF2-40B4-BE49-F238E27FC236}">
              <a16:creationId xmlns:a16="http://schemas.microsoft.com/office/drawing/2014/main" id="{00000000-0008-0000-0E00-00005A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91" name="shCalendar_bck" hidden="1">
            <a:extLst>
              <a:ext uri="{FF2B5EF4-FFF2-40B4-BE49-F238E27FC236}">
                <a16:creationId xmlns:a16="http://schemas.microsoft.com/office/drawing/2014/main" id="{00000000-0008-0000-0E00-00005B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2" name="shCalendar_1" descr="CalendarSmall.bmp" hidden="1">
            <a:extLst>
              <a:ext uri="{FF2B5EF4-FFF2-40B4-BE49-F238E27FC236}">
                <a16:creationId xmlns:a16="http://schemas.microsoft.com/office/drawing/2014/main" id="{00000000-0008-0000-0E00-00005C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3" name="shCalendar" hidden="1">
          <a:extLst>
            <a:ext uri="{FF2B5EF4-FFF2-40B4-BE49-F238E27FC236}">
              <a16:creationId xmlns:a16="http://schemas.microsoft.com/office/drawing/2014/main" id="{00000000-0008-0000-0E00-00005D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94" name="shCalendar_bck" hidden="1">
            <a:extLst>
              <a:ext uri="{FF2B5EF4-FFF2-40B4-BE49-F238E27FC236}">
                <a16:creationId xmlns:a16="http://schemas.microsoft.com/office/drawing/2014/main" id="{00000000-0008-0000-0E00-00005E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5" name="shCalendar_1" descr="CalendarSmall.bmp" hidden="1">
            <a:extLst>
              <a:ext uri="{FF2B5EF4-FFF2-40B4-BE49-F238E27FC236}">
                <a16:creationId xmlns:a16="http://schemas.microsoft.com/office/drawing/2014/main" id="{00000000-0008-0000-0E00-00005F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6" name="shCalendar" hidden="1">
          <a:extLst>
            <a:ext uri="{FF2B5EF4-FFF2-40B4-BE49-F238E27FC236}">
              <a16:creationId xmlns:a16="http://schemas.microsoft.com/office/drawing/2014/main" id="{00000000-0008-0000-0E00-000060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97" name="shCalendar_bck" hidden="1">
            <a:extLst>
              <a:ext uri="{FF2B5EF4-FFF2-40B4-BE49-F238E27FC236}">
                <a16:creationId xmlns:a16="http://schemas.microsoft.com/office/drawing/2014/main" id="{00000000-0008-0000-0E00-000061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8" name="shCalendar_1" descr="CalendarSmall.bmp" hidden="1">
            <a:extLst>
              <a:ext uri="{FF2B5EF4-FFF2-40B4-BE49-F238E27FC236}">
                <a16:creationId xmlns:a16="http://schemas.microsoft.com/office/drawing/2014/main" id="{00000000-0008-0000-0E00-000062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99" name="shCalendar" hidden="1">
          <a:extLst>
            <a:ext uri="{FF2B5EF4-FFF2-40B4-BE49-F238E27FC236}">
              <a16:creationId xmlns:a16="http://schemas.microsoft.com/office/drawing/2014/main" id="{00000000-0008-0000-0E00-000063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0" name="shCalendar_bck" hidden="1">
            <a:extLst>
              <a:ext uri="{FF2B5EF4-FFF2-40B4-BE49-F238E27FC236}">
                <a16:creationId xmlns:a16="http://schemas.microsoft.com/office/drawing/2014/main" id="{00000000-0008-0000-0E00-00006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1" name="shCalendar_1" descr="CalendarSmall.bmp" hidden="1">
            <a:extLst>
              <a:ext uri="{FF2B5EF4-FFF2-40B4-BE49-F238E27FC236}">
                <a16:creationId xmlns:a16="http://schemas.microsoft.com/office/drawing/2014/main" id="{00000000-0008-0000-0E00-00006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02" name="shCalendar" hidden="1">
          <a:extLst>
            <a:ext uri="{FF2B5EF4-FFF2-40B4-BE49-F238E27FC236}">
              <a16:creationId xmlns:a16="http://schemas.microsoft.com/office/drawing/2014/main" id="{00000000-0008-0000-0E00-000066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3" name="shCalendar_bck" hidden="1">
            <a:extLst>
              <a:ext uri="{FF2B5EF4-FFF2-40B4-BE49-F238E27FC236}">
                <a16:creationId xmlns:a16="http://schemas.microsoft.com/office/drawing/2014/main" id="{00000000-0008-0000-0E00-00006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4" name="shCalendar_1" descr="CalendarSmall.bmp" hidden="1">
            <a:extLst>
              <a:ext uri="{FF2B5EF4-FFF2-40B4-BE49-F238E27FC236}">
                <a16:creationId xmlns:a16="http://schemas.microsoft.com/office/drawing/2014/main" id="{00000000-0008-0000-0E00-00006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05" name="shCalendar" hidden="1">
          <a:extLst>
            <a:ext uri="{FF2B5EF4-FFF2-40B4-BE49-F238E27FC236}">
              <a16:creationId xmlns:a16="http://schemas.microsoft.com/office/drawing/2014/main" id="{00000000-0008-0000-0E00-000069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6" name="shCalendar_bck" hidden="1">
            <a:extLst>
              <a:ext uri="{FF2B5EF4-FFF2-40B4-BE49-F238E27FC236}">
                <a16:creationId xmlns:a16="http://schemas.microsoft.com/office/drawing/2014/main" id="{00000000-0008-0000-0E00-00006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7" name="shCalendar_1" descr="CalendarSmall.bmp" hidden="1">
            <a:extLst>
              <a:ext uri="{FF2B5EF4-FFF2-40B4-BE49-F238E27FC236}">
                <a16:creationId xmlns:a16="http://schemas.microsoft.com/office/drawing/2014/main" id="{00000000-0008-0000-0E00-00006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108" name="shCalendar" hidden="1">
          <a:extLst>
            <a:ext uri="{FF2B5EF4-FFF2-40B4-BE49-F238E27FC236}">
              <a16:creationId xmlns:a16="http://schemas.microsoft.com/office/drawing/2014/main" id="{00000000-0008-0000-0E00-00006C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109" name="shCalendar_bck" hidden="1">
            <a:extLst>
              <a:ext uri="{FF2B5EF4-FFF2-40B4-BE49-F238E27FC236}">
                <a16:creationId xmlns:a16="http://schemas.microsoft.com/office/drawing/2014/main" id="{00000000-0008-0000-0E00-00006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0" name="shCalendar_1" descr="CalendarSmall.bmp" hidden="1">
            <a:extLst>
              <a:ext uri="{FF2B5EF4-FFF2-40B4-BE49-F238E27FC236}">
                <a16:creationId xmlns:a16="http://schemas.microsoft.com/office/drawing/2014/main" id="{00000000-0008-0000-0E00-00006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111" name="shCalendar" hidden="1">
          <a:extLst>
            <a:ext uri="{FF2B5EF4-FFF2-40B4-BE49-F238E27FC236}">
              <a16:creationId xmlns:a16="http://schemas.microsoft.com/office/drawing/2014/main" id="{00000000-0008-0000-0E00-00006F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112" name="shCalendar_bck" hidden="1">
            <a:extLst>
              <a:ext uri="{FF2B5EF4-FFF2-40B4-BE49-F238E27FC236}">
                <a16:creationId xmlns:a16="http://schemas.microsoft.com/office/drawing/2014/main" id="{00000000-0008-0000-0E00-00007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3" name="shCalendar_1" descr="CalendarSmall.bmp" hidden="1">
            <a:extLst>
              <a:ext uri="{FF2B5EF4-FFF2-40B4-BE49-F238E27FC236}">
                <a16:creationId xmlns:a16="http://schemas.microsoft.com/office/drawing/2014/main" id="{00000000-0008-0000-0E00-00007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5.xml><?xml version="1.0" encoding="utf-8"?>
<xdr:wsDr xmlns:xdr="http://schemas.openxmlformats.org/drawingml/2006/spreadsheetDrawing" xmlns:a="http://schemas.openxmlformats.org/drawingml/2006/main">
  <xdr:twoCellAnchor>
    <xdr:from>
      <xdr:col>2</xdr:col>
      <xdr:colOff>38100</xdr:colOff>
      <xdr:row>20</xdr:row>
      <xdr:rowOff>38100</xdr:rowOff>
    </xdr:from>
    <xdr:to>
      <xdr:col>2</xdr:col>
      <xdr:colOff>285750</xdr:colOff>
      <xdr:row>21</xdr:row>
      <xdr:rowOff>142875</xdr:rowOff>
    </xdr:to>
    <xdr:pic macro="[13]!modInfo.FREEZE_PANES_STATIC">
      <xdr:nvPicPr>
        <xdr:cNvPr id="2" name="UNFREEZE_PANES_G11" descr="update_org.png" hidden="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28</xdr:row>
      <xdr:rowOff>0</xdr:rowOff>
    </xdr:from>
    <xdr:to>
      <xdr:col>7</xdr:col>
      <xdr:colOff>228600</xdr:colOff>
      <xdr:row>33</xdr:row>
      <xdr:rowOff>0</xdr:rowOff>
    </xdr:to>
    <xdr:grpSp>
      <xdr:nvGrpSpPr>
        <xdr:cNvPr id="3" name="shCalendar" hidden="1">
          <a:extLst>
            <a:ext uri="{FF2B5EF4-FFF2-40B4-BE49-F238E27FC236}">
              <a16:creationId xmlns:a16="http://schemas.microsoft.com/office/drawing/2014/main" id="{00000000-0008-0000-0F00-000003000000}"/>
            </a:ext>
          </a:extLst>
        </xdr:cNvPr>
        <xdr:cNvGrpSpPr>
          <a:grpSpLocks/>
        </xdr:cNvGrpSpPr>
      </xdr:nvGrpSpPr>
      <xdr:grpSpPr bwMode="auto">
        <a:xfrm>
          <a:off x="6572250" y="2047875"/>
          <a:ext cx="190500" cy="1905000"/>
          <a:chOff x="13896191" y="1813753"/>
          <a:chExt cx="211023" cy="178845"/>
        </a:xfrm>
      </xdr:grpSpPr>
      <xdr:sp macro="[13]!modfrmDateChoose.CalendarShow" textlink="">
        <xdr:nvSpPr>
          <xdr:cNvPr id="4" name="shCalendar_bck" hidden="1">
            <a:extLst>
              <a:ext uri="{FF2B5EF4-FFF2-40B4-BE49-F238E27FC236}">
                <a16:creationId xmlns:a16="http://schemas.microsoft.com/office/drawing/2014/main" id="{00000000-0008-0000-0F00-00000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 name="shCalendar_1" descr="CalendarSmall.bmp" hidden="1">
            <a:extLst>
              <a:ext uri="{FF2B5EF4-FFF2-40B4-BE49-F238E27FC236}">
                <a16:creationId xmlns:a16="http://schemas.microsoft.com/office/drawing/2014/main" id="{00000000-0008-0000-0F00-00000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7</xdr:col>
      <xdr:colOff>38100</xdr:colOff>
      <xdr:row>28</xdr:row>
      <xdr:rowOff>0</xdr:rowOff>
    </xdr:from>
    <xdr:ext cx="190500" cy="190500"/>
    <xdr:grpSp>
      <xdr:nvGrpSpPr>
        <xdr:cNvPr id="6" name="shCalendar" hidden="1">
          <a:extLst>
            <a:ext uri="{FF2B5EF4-FFF2-40B4-BE49-F238E27FC236}">
              <a16:creationId xmlns:a16="http://schemas.microsoft.com/office/drawing/2014/main" id="{00000000-0008-0000-0F00-000006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 name="shCalendar_bck" hidden="1">
            <a:extLst>
              <a:ext uri="{FF2B5EF4-FFF2-40B4-BE49-F238E27FC236}">
                <a16:creationId xmlns:a16="http://schemas.microsoft.com/office/drawing/2014/main" id="{00000000-0008-0000-0F00-00000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 name="shCalendar_1" descr="CalendarSmall.bmp" hidden="1">
            <a:extLst>
              <a:ext uri="{FF2B5EF4-FFF2-40B4-BE49-F238E27FC236}">
                <a16:creationId xmlns:a16="http://schemas.microsoft.com/office/drawing/2014/main" id="{00000000-0008-0000-0F00-00000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 name="shCalendar" hidden="1">
          <a:extLst>
            <a:ext uri="{FF2B5EF4-FFF2-40B4-BE49-F238E27FC236}">
              <a16:creationId xmlns:a16="http://schemas.microsoft.com/office/drawing/2014/main" id="{00000000-0008-0000-0F00-000009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10" name="shCalendar_bck" hidden="1">
            <a:extLst>
              <a:ext uri="{FF2B5EF4-FFF2-40B4-BE49-F238E27FC236}">
                <a16:creationId xmlns:a16="http://schemas.microsoft.com/office/drawing/2014/main" id="{00000000-0008-0000-0F00-00000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 name="shCalendar_1" descr="CalendarSmall.bmp" hidden="1">
            <a:extLst>
              <a:ext uri="{FF2B5EF4-FFF2-40B4-BE49-F238E27FC236}">
                <a16:creationId xmlns:a16="http://schemas.microsoft.com/office/drawing/2014/main" id="{00000000-0008-0000-0F00-00000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12" name="shCalendar" hidden="1">
          <a:extLst>
            <a:ext uri="{FF2B5EF4-FFF2-40B4-BE49-F238E27FC236}">
              <a16:creationId xmlns:a16="http://schemas.microsoft.com/office/drawing/2014/main" id="{00000000-0008-0000-0F00-00000C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13" name="shCalendar_bck" hidden="1">
            <a:extLst>
              <a:ext uri="{FF2B5EF4-FFF2-40B4-BE49-F238E27FC236}">
                <a16:creationId xmlns:a16="http://schemas.microsoft.com/office/drawing/2014/main" id="{00000000-0008-0000-0F00-00000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4" name="shCalendar_1" descr="CalendarSmall.bmp" hidden="1">
            <a:extLst>
              <a:ext uri="{FF2B5EF4-FFF2-40B4-BE49-F238E27FC236}">
                <a16:creationId xmlns:a16="http://schemas.microsoft.com/office/drawing/2014/main" id="{00000000-0008-0000-0F00-00000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5" name="shCalendar" hidden="1">
          <a:extLst>
            <a:ext uri="{FF2B5EF4-FFF2-40B4-BE49-F238E27FC236}">
              <a16:creationId xmlns:a16="http://schemas.microsoft.com/office/drawing/2014/main" id="{00000000-0008-0000-0F00-00000F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6" name="shCalendar_bck" hidden="1">
            <a:extLst>
              <a:ext uri="{FF2B5EF4-FFF2-40B4-BE49-F238E27FC236}">
                <a16:creationId xmlns:a16="http://schemas.microsoft.com/office/drawing/2014/main" id="{00000000-0008-0000-0F00-00001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7" name="shCalendar_1" descr="CalendarSmall.bmp" hidden="1">
            <a:extLst>
              <a:ext uri="{FF2B5EF4-FFF2-40B4-BE49-F238E27FC236}">
                <a16:creationId xmlns:a16="http://schemas.microsoft.com/office/drawing/2014/main" id="{00000000-0008-0000-0F00-00001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8" name="shCalendar" hidden="1">
          <a:extLst>
            <a:ext uri="{FF2B5EF4-FFF2-40B4-BE49-F238E27FC236}">
              <a16:creationId xmlns:a16="http://schemas.microsoft.com/office/drawing/2014/main" id="{00000000-0008-0000-0F00-000012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9" name="shCalendar_bck" hidden="1">
            <a:extLst>
              <a:ext uri="{FF2B5EF4-FFF2-40B4-BE49-F238E27FC236}">
                <a16:creationId xmlns:a16="http://schemas.microsoft.com/office/drawing/2014/main" id="{00000000-0008-0000-0F00-000013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0" name="shCalendar_1" descr="CalendarSmall.bmp" hidden="1">
            <a:extLst>
              <a:ext uri="{FF2B5EF4-FFF2-40B4-BE49-F238E27FC236}">
                <a16:creationId xmlns:a16="http://schemas.microsoft.com/office/drawing/2014/main" id="{00000000-0008-0000-0F00-000014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21" name="shCalendar" hidden="1">
          <a:extLst>
            <a:ext uri="{FF2B5EF4-FFF2-40B4-BE49-F238E27FC236}">
              <a16:creationId xmlns:a16="http://schemas.microsoft.com/office/drawing/2014/main" id="{00000000-0008-0000-0F00-000015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22" name="shCalendar_bck" hidden="1">
            <a:extLst>
              <a:ext uri="{FF2B5EF4-FFF2-40B4-BE49-F238E27FC236}">
                <a16:creationId xmlns:a16="http://schemas.microsoft.com/office/drawing/2014/main" id="{00000000-0008-0000-0F00-000016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3" name="shCalendar_1" descr="CalendarSmall.bmp" hidden="1">
            <a:extLst>
              <a:ext uri="{FF2B5EF4-FFF2-40B4-BE49-F238E27FC236}">
                <a16:creationId xmlns:a16="http://schemas.microsoft.com/office/drawing/2014/main" id="{00000000-0008-0000-0F00-000017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24" name="shCalendar" hidden="1">
          <a:extLst>
            <a:ext uri="{FF2B5EF4-FFF2-40B4-BE49-F238E27FC236}">
              <a16:creationId xmlns:a16="http://schemas.microsoft.com/office/drawing/2014/main" id="{00000000-0008-0000-0F00-000018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25" name="shCalendar_bck" hidden="1">
            <a:extLst>
              <a:ext uri="{FF2B5EF4-FFF2-40B4-BE49-F238E27FC236}">
                <a16:creationId xmlns:a16="http://schemas.microsoft.com/office/drawing/2014/main" id="{00000000-0008-0000-0F00-000019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6" name="shCalendar_1" descr="CalendarSmall.bmp" hidden="1">
            <a:extLst>
              <a:ext uri="{FF2B5EF4-FFF2-40B4-BE49-F238E27FC236}">
                <a16:creationId xmlns:a16="http://schemas.microsoft.com/office/drawing/2014/main" id="{00000000-0008-0000-0F00-00001A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27" name="shCalendar" hidden="1">
          <a:extLst>
            <a:ext uri="{FF2B5EF4-FFF2-40B4-BE49-F238E27FC236}">
              <a16:creationId xmlns:a16="http://schemas.microsoft.com/office/drawing/2014/main" id="{00000000-0008-0000-0F00-00001B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28" name="shCalendar_bck" hidden="1">
            <a:extLst>
              <a:ext uri="{FF2B5EF4-FFF2-40B4-BE49-F238E27FC236}">
                <a16:creationId xmlns:a16="http://schemas.microsoft.com/office/drawing/2014/main" id="{00000000-0008-0000-0F00-00001C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9" name="shCalendar_1" descr="CalendarSmall.bmp" hidden="1">
            <a:extLst>
              <a:ext uri="{FF2B5EF4-FFF2-40B4-BE49-F238E27FC236}">
                <a16:creationId xmlns:a16="http://schemas.microsoft.com/office/drawing/2014/main" id="{00000000-0008-0000-0F00-00001D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0" name="shCalendar" hidden="1">
          <a:extLst>
            <a:ext uri="{FF2B5EF4-FFF2-40B4-BE49-F238E27FC236}">
              <a16:creationId xmlns:a16="http://schemas.microsoft.com/office/drawing/2014/main" id="{00000000-0008-0000-0F00-00001E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1" name="shCalendar_bck" hidden="1">
            <a:extLst>
              <a:ext uri="{FF2B5EF4-FFF2-40B4-BE49-F238E27FC236}">
                <a16:creationId xmlns:a16="http://schemas.microsoft.com/office/drawing/2014/main" id="{00000000-0008-0000-0F00-00001F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2" name="shCalendar_1" descr="CalendarSmall.bmp" hidden="1">
            <a:extLst>
              <a:ext uri="{FF2B5EF4-FFF2-40B4-BE49-F238E27FC236}">
                <a16:creationId xmlns:a16="http://schemas.microsoft.com/office/drawing/2014/main" id="{00000000-0008-0000-0F00-000020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3" name="shCalendar" hidden="1">
          <a:extLst>
            <a:ext uri="{FF2B5EF4-FFF2-40B4-BE49-F238E27FC236}">
              <a16:creationId xmlns:a16="http://schemas.microsoft.com/office/drawing/2014/main" id="{00000000-0008-0000-0F00-000021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4" name="shCalendar_bck" hidden="1">
            <a:extLst>
              <a:ext uri="{FF2B5EF4-FFF2-40B4-BE49-F238E27FC236}">
                <a16:creationId xmlns:a16="http://schemas.microsoft.com/office/drawing/2014/main" id="{00000000-0008-0000-0F00-000022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5" name="shCalendar_1" descr="CalendarSmall.bmp" hidden="1">
            <a:extLst>
              <a:ext uri="{FF2B5EF4-FFF2-40B4-BE49-F238E27FC236}">
                <a16:creationId xmlns:a16="http://schemas.microsoft.com/office/drawing/2014/main" id="{00000000-0008-0000-0F00-000023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6" name="shCalendar" hidden="1">
          <a:extLst>
            <a:ext uri="{FF2B5EF4-FFF2-40B4-BE49-F238E27FC236}">
              <a16:creationId xmlns:a16="http://schemas.microsoft.com/office/drawing/2014/main" id="{00000000-0008-0000-0F00-000024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7" name="shCalendar_bck" hidden="1">
            <a:extLst>
              <a:ext uri="{FF2B5EF4-FFF2-40B4-BE49-F238E27FC236}">
                <a16:creationId xmlns:a16="http://schemas.microsoft.com/office/drawing/2014/main" id="{00000000-0008-0000-0F00-000025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8" name="shCalendar_1" descr="CalendarSmall.bmp" hidden="1">
            <a:extLst>
              <a:ext uri="{FF2B5EF4-FFF2-40B4-BE49-F238E27FC236}">
                <a16:creationId xmlns:a16="http://schemas.microsoft.com/office/drawing/2014/main" id="{00000000-0008-0000-0F00-000026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9" name="shCalendar" hidden="1">
          <a:extLst>
            <a:ext uri="{FF2B5EF4-FFF2-40B4-BE49-F238E27FC236}">
              <a16:creationId xmlns:a16="http://schemas.microsoft.com/office/drawing/2014/main" id="{00000000-0008-0000-0F00-000027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0" name="shCalendar_bck" hidden="1">
            <a:extLst>
              <a:ext uri="{FF2B5EF4-FFF2-40B4-BE49-F238E27FC236}">
                <a16:creationId xmlns:a16="http://schemas.microsoft.com/office/drawing/2014/main" id="{00000000-0008-0000-0F00-000028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1" name="shCalendar_1" descr="CalendarSmall.bmp" hidden="1">
            <a:extLst>
              <a:ext uri="{FF2B5EF4-FFF2-40B4-BE49-F238E27FC236}">
                <a16:creationId xmlns:a16="http://schemas.microsoft.com/office/drawing/2014/main" id="{00000000-0008-0000-0F00-000029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42" name="shCalendar" hidden="1">
          <a:extLst>
            <a:ext uri="{FF2B5EF4-FFF2-40B4-BE49-F238E27FC236}">
              <a16:creationId xmlns:a16="http://schemas.microsoft.com/office/drawing/2014/main" id="{00000000-0008-0000-0F00-00002A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3" name="shCalendar_bck" hidden="1">
            <a:extLst>
              <a:ext uri="{FF2B5EF4-FFF2-40B4-BE49-F238E27FC236}">
                <a16:creationId xmlns:a16="http://schemas.microsoft.com/office/drawing/2014/main" id="{00000000-0008-0000-0F00-00002B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4" name="shCalendar_1" descr="CalendarSmall.bmp" hidden="1">
            <a:extLst>
              <a:ext uri="{FF2B5EF4-FFF2-40B4-BE49-F238E27FC236}">
                <a16:creationId xmlns:a16="http://schemas.microsoft.com/office/drawing/2014/main" id="{00000000-0008-0000-0F00-00002C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45" name="shCalendar" hidden="1">
          <a:extLst>
            <a:ext uri="{FF2B5EF4-FFF2-40B4-BE49-F238E27FC236}">
              <a16:creationId xmlns:a16="http://schemas.microsoft.com/office/drawing/2014/main" id="{00000000-0008-0000-0F00-00002D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6" name="shCalendar_bck" hidden="1">
            <a:extLst>
              <a:ext uri="{FF2B5EF4-FFF2-40B4-BE49-F238E27FC236}">
                <a16:creationId xmlns:a16="http://schemas.microsoft.com/office/drawing/2014/main" id="{00000000-0008-0000-0F00-00002E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7" name="shCalendar_1" descr="CalendarSmall.bmp" hidden="1">
            <a:extLst>
              <a:ext uri="{FF2B5EF4-FFF2-40B4-BE49-F238E27FC236}">
                <a16:creationId xmlns:a16="http://schemas.microsoft.com/office/drawing/2014/main" id="{00000000-0008-0000-0F00-00002F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48" name="shCalendar" hidden="1">
          <a:extLst>
            <a:ext uri="{FF2B5EF4-FFF2-40B4-BE49-F238E27FC236}">
              <a16:creationId xmlns:a16="http://schemas.microsoft.com/office/drawing/2014/main" id="{00000000-0008-0000-0F00-000030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9" name="shCalendar_bck" hidden="1">
            <a:extLst>
              <a:ext uri="{FF2B5EF4-FFF2-40B4-BE49-F238E27FC236}">
                <a16:creationId xmlns:a16="http://schemas.microsoft.com/office/drawing/2014/main" id="{00000000-0008-0000-0F00-000031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0" name="shCalendar_1" descr="CalendarSmall.bmp" hidden="1">
            <a:extLst>
              <a:ext uri="{FF2B5EF4-FFF2-40B4-BE49-F238E27FC236}">
                <a16:creationId xmlns:a16="http://schemas.microsoft.com/office/drawing/2014/main" id="{00000000-0008-0000-0F00-000032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51" name="shCalendar" hidden="1">
          <a:extLst>
            <a:ext uri="{FF2B5EF4-FFF2-40B4-BE49-F238E27FC236}">
              <a16:creationId xmlns:a16="http://schemas.microsoft.com/office/drawing/2014/main" id="{00000000-0008-0000-0F00-000033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52" name="shCalendar_bck" hidden="1">
            <a:extLst>
              <a:ext uri="{FF2B5EF4-FFF2-40B4-BE49-F238E27FC236}">
                <a16:creationId xmlns:a16="http://schemas.microsoft.com/office/drawing/2014/main" id="{00000000-0008-0000-0F00-00003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3" name="shCalendar_1" descr="CalendarSmall.bmp" hidden="1">
            <a:extLst>
              <a:ext uri="{FF2B5EF4-FFF2-40B4-BE49-F238E27FC236}">
                <a16:creationId xmlns:a16="http://schemas.microsoft.com/office/drawing/2014/main" id="{00000000-0008-0000-0F00-00003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54" name="shCalendar" hidden="1">
          <a:extLst>
            <a:ext uri="{FF2B5EF4-FFF2-40B4-BE49-F238E27FC236}">
              <a16:creationId xmlns:a16="http://schemas.microsoft.com/office/drawing/2014/main" id="{00000000-0008-0000-0F00-000036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55" name="shCalendar_bck" hidden="1">
            <a:extLst>
              <a:ext uri="{FF2B5EF4-FFF2-40B4-BE49-F238E27FC236}">
                <a16:creationId xmlns:a16="http://schemas.microsoft.com/office/drawing/2014/main" id="{00000000-0008-0000-0F00-00003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6" name="shCalendar_1" descr="CalendarSmall.bmp" hidden="1">
            <a:extLst>
              <a:ext uri="{FF2B5EF4-FFF2-40B4-BE49-F238E27FC236}">
                <a16:creationId xmlns:a16="http://schemas.microsoft.com/office/drawing/2014/main" id="{00000000-0008-0000-0F00-00003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57" name="shCalendar" hidden="1">
          <a:extLst>
            <a:ext uri="{FF2B5EF4-FFF2-40B4-BE49-F238E27FC236}">
              <a16:creationId xmlns:a16="http://schemas.microsoft.com/office/drawing/2014/main" id="{00000000-0008-0000-0F00-000039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58" name="shCalendar_bck" hidden="1">
            <a:extLst>
              <a:ext uri="{FF2B5EF4-FFF2-40B4-BE49-F238E27FC236}">
                <a16:creationId xmlns:a16="http://schemas.microsoft.com/office/drawing/2014/main" id="{00000000-0008-0000-0F00-00003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9" name="shCalendar_1" descr="CalendarSmall.bmp" hidden="1">
            <a:extLst>
              <a:ext uri="{FF2B5EF4-FFF2-40B4-BE49-F238E27FC236}">
                <a16:creationId xmlns:a16="http://schemas.microsoft.com/office/drawing/2014/main" id="{00000000-0008-0000-0F00-00003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0" name="shCalendar" hidden="1">
          <a:extLst>
            <a:ext uri="{FF2B5EF4-FFF2-40B4-BE49-F238E27FC236}">
              <a16:creationId xmlns:a16="http://schemas.microsoft.com/office/drawing/2014/main" id="{00000000-0008-0000-0F00-00003C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1" name="shCalendar_bck" hidden="1">
            <a:extLst>
              <a:ext uri="{FF2B5EF4-FFF2-40B4-BE49-F238E27FC236}">
                <a16:creationId xmlns:a16="http://schemas.microsoft.com/office/drawing/2014/main" id="{00000000-0008-0000-0F00-00003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2" name="shCalendar_1" descr="CalendarSmall.bmp" hidden="1">
            <a:extLst>
              <a:ext uri="{FF2B5EF4-FFF2-40B4-BE49-F238E27FC236}">
                <a16:creationId xmlns:a16="http://schemas.microsoft.com/office/drawing/2014/main" id="{00000000-0008-0000-0F00-00003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3" name="shCalendar" hidden="1">
          <a:extLst>
            <a:ext uri="{FF2B5EF4-FFF2-40B4-BE49-F238E27FC236}">
              <a16:creationId xmlns:a16="http://schemas.microsoft.com/office/drawing/2014/main" id="{00000000-0008-0000-0F00-00003F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4" name="shCalendar_bck" hidden="1">
            <a:extLst>
              <a:ext uri="{FF2B5EF4-FFF2-40B4-BE49-F238E27FC236}">
                <a16:creationId xmlns:a16="http://schemas.microsoft.com/office/drawing/2014/main" id="{00000000-0008-0000-0F00-00004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5" name="shCalendar_1" descr="CalendarSmall.bmp" hidden="1">
            <a:extLst>
              <a:ext uri="{FF2B5EF4-FFF2-40B4-BE49-F238E27FC236}">
                <a16:creationId xmlns:a16="http://schemas.microsoft.com/office/drawing/2014/main" id="{00000000-0008-0000-0F00-00004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6" name="shCalendar" hidden="1">
          <a:extLst>
            <a:ext uri="{FF2B5EF4-FFF2-40B4-BE49-F238E27FC236}">
              <a16:creationId xmlns:a16="http://schemas.microsoft.com/office/drawing/2014/main" id="{00000000-0008-0000-0F00-000042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7" name="shCalendar_bck" hidden="1">
            <a:extLst>
              <a:ext uri="{FF2B5EF4-FFF2-40B4-BE49-F238E27FC236}">
                <a16:creationId xmlns:a16="http://schemas.microsoft.com/office/drawing/2014/main" id="{00000000-0008-0000-0F00-000043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8" name="shCalendar_1" descr="CalendarSmall.bmp" hidden="1">
            <a:extLst>
              <a:ext uri="{FF2B5EF4-FFF2-40B4-BE49-F238E27FC236}">
                <a16:creationId xmlns:a16="http://schemas.microsoft.com/office/drawing/2014/main" id="{00000000-0008-0000-0F00-000044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9" name="shCalendar" hidden="1">
          <a:extLst>
            <a:ext uri="{FF2B5EF4-FFF2-40B4-BE49-F238E27FC236}">
              <a16:creationId xmlns:a16="http://schemas.microsoft.com/office/drawing/2014/main" id="{00000000-0008-0000-0F00-000045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0" name="shCalendar_bck" hidden="1">
            <a:extLst>
              <a:ext uri="{FF2B5EF4-FFF2-40B4-BE49-F238E27FC236}">
                <a16:creationId xmlns:a16="http://schemas.microsoft.com/office/drawing/2014/main" id="{00000000-0008-0000-0F00-000046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1" name="shCalendar_1" descr="CalendarSmall.bmp" hidden="1">
            <a:extLst>
              <a:ext uri="{FF2B5EF4-FFF2-40B4-BE49-F238E27FC236}">
                <a16:creationId xmlns:a16="http://schemas.microsoft.com/office/drawing/2014/main" id="{00000000-0008-0000-0F00-000047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2" name="shCalendar" hidden="1">
          <a:extLst>
            <a:ext uri="{FF2B5EF4-FFF2-40B4-BE49-F238E27FC236}">
              <a16:creationId xmlns:a16="http://schemas.microsoft.com/office/drawing/2014/main" id="{00000000-0008-0000-0F00-000048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3" name="shCalendar_bck" hidden="1">
            <a:extLst>
              <a:ext uri="{FF2B5EF4-FFF2-40B4-BE49-F238E27FC236}">
                <a16:creationId xmlns:a16="http://schemas.microsoft.com/office/drawing/2014/main" id="{00000000-0008-0000-0F00-000049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4" name="shCalendar_1" descr="CalendarSmall.bmp" hidden="1">
            <a:extLst>
              <a:ext uri="{FF2B5EF4-FFF2-40B4-BE49-F238E27FC236}">
                <a16:creationId xmlns:a16="http://schemas.microsoft.com/office/drawing/2014/main" id="{00000000-0008-0000-0F00-00004A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5" name="shCalendar" hidden="1">
          <a:extLst>
            <a:ext uri="{FF2B5EF4-FFF2-40B4-BE49-F238E27FC236}">
              <a16:creationId xmlns:a16="http://schemas.microsoft.com/office/drawing/2014/main" id="{00000000-0008-0000-0F00-00004B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6" name="shCalendar_bck" hidden="1">
            <a:extLst>
              <a:ext uri="{FF2B5EF4-FFF2-40B4-BE49-F238E27FC236}">
                <a16:creationId xmlns:a16="http://schemas.microsoft.com/office/drawing/2014/main" id="{00000000-0008-0000-0F00-00004C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7" name="shCalendar_1" descr="CalendarSmall.bmp" hidden="1">
            <a:extLst>
              <a:ext uri="{FF2B5EF4-FFF2-40B4-BE49-F238E27FC236}">
                <a16:creationId xmlns:a16="http://schemas.microsoft.com/office/drawing/2014/main" id="{00000000-0008-0000-0F00-00004D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8" name="shCalendar" hidden="1">
          <a:extLst>
            <a:ext uri="{FF2B5EF4-FFF2-40B4-BE49-F238E27FC236}">
              <a16:creationId xmlns:a16="http://schemas.microsoft.com/office/drawing/2014/main" id="{00000000-0008-0000-0F00-00004E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9" name="shCalendar_bck" hidden="1">
            <a:extLst>
              <a:ext uri="{FF2B5EF4-FFF2-40B4-BE49-F238E27FC236}">
                <a16:creationId xmlns:a16="http://schemas.microsoft.com/office/drawing/2014/main" id="{00000000-0008-0000-0F00-00004F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0" name="shCalendar_1" descr="CalendarSmall.bmp" hidden="1">
            <a:extLst>
              <a:ext uri="{FF2B5EF4-FFF2-40B4-BE49-F238E27FC236}">
                <a16:creationId xmlns:a16="http://schemas.microsoft.com/office/drawing/2014/main" id="{00000000-0008-0000-0F00-000050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1" name="shCalendar" hidden="1">
          <a:extLst>
            <a:ext uri="{FF2B5EF4-FFF2-40B4-BE49-F238E27FC236}">
              <a16:creationId xmlns:a16="http://schemas.microsoft.com/office/drawing/2014/main" id="{00000000-0008-0000-0F00-000051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2" name="shCalendar_bck" hidden="1">
            <a:extLst>
              <a:ext uri="{FF2B5EF4-FFF2-40B4-BE49-F238E27FC236}">
                <a16:creationId xmlns:a16="http://schemas.microsoft.com/office/drawing/2014/main" id="{00000000-0008-0000-0F00-000052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3" name="shCalendar_1" descr="CalendarSmall.bmp" hidden="1">
            <a:extLst>
              <a:ext uri="{FF2B5EF4-FFF2-40B4-BE49-F238E27FC236}">
                <a16:creationId xmlns:a16="http://schemas.microsoft.com/office/drawing/2014/main" id="{00000000-0008-0000-0F00-000053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4" name="shCalendar" hidden="1">
          <a:extLst>
            <a:ext uri="{FF2B5EF4-FFF2-40B4-BE49-F238E27FC236}">
              <a16:creationId xmlns:a16="http://schemas.microsoft.com/office/drawing/2014/main" id="{00000000-0008-0000-0F00-000054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5" name="shCalendar_bck" hidden="1">
            <a:extLst>
              <a:ext uri="{FF2B5EF4-FFF2-40B4-BE49-F238E27FC236}">
                <a16:creationId xmlns:a16="http://schemas.microsoft.com/office/drawing/2014/main" id="{00000000-0008-0000-0F00-000055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6" name="shCalendar_1" descr="CalendarSmall.bmp" hidden="1">
            <a:extLst>
              <a:ext uri="{FF2B5EF4-FFF2-40B4-BE49-F238E27FC236}">
                <a16:creationId xmlns:a16="http://schemas.microsoft.com/office/drawing/2014/main" id="{00000000-0008-0000-0F00-000056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7" name="shCalendar" hidden="1">
          <a:extLst>
            <a:ext uri="{FF2B5EF4-FFF2-40B4-BE49-F238E27FC236}">
              <a16:creationId xmlns:a16="http://schemas.microsoft.com/office/drawing/2014/main" id="{00000000-0008-0000-0F00-000057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8" name="shCalendar_bck" hidden="1">
            <a:extLst>
              <a:ext uri="{FF2B5EF4-FFF2-40B4-BE49-F238E27FC236}">
                <a16:creationId xmlns:a16="http://schemas.microsoft.com/office/drawing/2014/main" id="{00000000-0008-0000-0F00-000058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9" name="shCalendar_1" descr="CalendarSmall.bmp" hidden="1">
            <a:extLst>
              <a:ext uri="{FF2B5EF4-FFF2-40B4-BE49-F238E27FC236}">
                <a16:creationId xmlns:a16="http://schemas.microsoft.com/office/drawing/2014/main" id="{00000000-0008-0000-0F00-000059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90" name="shCalendar" hidden="1">
          <a:extLst>
            <a:ext uri="{FF2B5EF4-FFF2-40B4-BE49-F238E27FC236}">
              <a16:creationId xmlns:a16="http://schemas.microsoft.com/office/drawing/2014/main" id="{00000000-0008-0000-0F00-00005A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91" name="shCalendar_bck" hidden="1">
            <a:extLst>
              <a:ext uri="{FF2B5EF4-FFF2-40B4-BE49-F238E27FC236}">
                <a16:creationId xmlns:a16="http://schemas.microsoft.com/office/drawing/2014/main" id="{00000000-0008-0000-0F00-00005B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2" name="shCalendar_1" descr="CalendarSmall.bmp" hidden="1">
            <a:extLst>
              <a:ext uri="{FF2B5EF4-FFF2-40B4-BE49-F238E27FC236}">
                <a16:creationId xmlns:a16="http://schemas.microsoft.com/office/drawing/2014/main" id="{00000000-0008-0000-0F00-00005C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3" name="shCalendar" hidden="1">
          <a:extLst>
            <a:ext uri="{FF2B5EF4-FFF2-40B4-BE49-F238E27FC236}">
              <a16:creationId xmlns:a16="http://schemas.microsoft.com/office/drawing/2014/main" id="{00000000-0008-0000-0F00-00005D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94" name="shCalendar_bck" hidden="1">
            <a:extLst>
              <a:ext uri="{FF2B5EF4-FFF2-40B4-BE49-F238E27FC236}">
                <a16:creationId xmlns:a16="http://schemas.microsoft.com/office/drawing/2014/main" id="{00000000-0008-0000-0F00-00005E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5" name="shCalendar_1" descr="CalendarSmall.bmp" hidden="1">
            <a:extLst>
              <a:ext uri="{FF2B5EF4-FFF2-40B4-BE49-F238E27FC236}">
                <a16:creationId xmlns:a16="http://schemas.microsoft.com/office/drawing/2014/main" id="{00000000-0008-0000-0F00-00005F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6" name="shCalendar" hidden="1">
          <a:extLst>
            <a:ext uri="{FF2B5EF4-FFF2-40B4-BE49-F238E27FC236}">
              <a16:creationId xmlns:a16="http://schemas.microsoft.com/office/drawing/2014/main" id="{00000000-0008-0000-0F00-000060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97" name="shCalendar_bck" hidden="1">
            <a:extLst>
              <a:ext uri="{FF2B5EF4-FFF2-40B4-BE49-F238E27FC236}">
                <a16:creationId xmlns:a16="http://schemas.microsoft.com/office/drawing/2014/main" id="{00000000-0008-0000-0F00-000061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8" name="shCalendar_1" descr="CalendarSmall.bmp" hidden="1">
            <a:extLst>
              <a:ext uri="{FF2B5EF4-FFF2-40B4-BE49-F238E27FC236}">
                <a16:creationId xmlns:a16="http://schemas.microsoft.com/office/drawing/2014/main" id="{00000000-0008-0000-0F00-000062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99" name="shCalendar" hidden="1">
          <a:extLst>
            <a:ext uri="{FF2B5EF4-FFF2-40B4-BE49-F238E27FC236}">
              <a16:creationId xmlns:a16="http://schemas.microsoft.com/office/drawing/2014/main" id="{00000000-0008-0000-0F00-000063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0" name="shCalendar_bck" hidden="1">
            <a:extLst>
              <a:ext uri="{FF2B5EF4-FFF2-40B4-BE49-F238E27FC236}">
                <a16:creationId xmlns:a16="http://schemas.microsoft.com/office/drawing/2014/main" id="{00000000-0008-0000-0F00-00006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1" name="shCalendar_1" descr="CalendarSmall.bmp" hidden="1">
            <a:extLst>
              <a:ext uri="{FF2B5EF4-FFF2-40B4-BE49-F238E27FC236}">
                <a16:creationId xmlns:a16="http://schemas.microsoft.com/office/drawing/2014/main" id="{00000000-0008-0000-0F00-00006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02" name="shCalendar" hidden="1">
          <a:extLst>
            <a:ext uri="{FF2B5EF4-FFF2-40B4-BE49-F238E27FC236}">
              <a16:creationId xmlns:a16="http://schemas.microsoft.com/office/drawing/2014/main" id="{00000000-0008-0000-0F00-000066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3" name="shCalendar_bck" hidden="1">
            <a:extLst>
              <a:ext uri="{FF2B5EF4-FFF2-40B4-BE49-F238E27FC236}">
                <a16:creationId xmlns:a16="http://schemas.microsoft.com/office/drawing/2014/main" id="{00000000-0008-0000-0F00-00006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4" name="shCalendar_1" descr="CalendarSmall.bmp" hidden="1">
            <a:extLst>
              <a:ext uri="{FF2B5EF4-FFF2-40B4-BE49-F238E27FC236}">
                <a16:creationId xmlns:a16="http://schemas.microsoft.com/office/drawing/2014/main" id="{00000000-0008-0000-0F00-00006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05" name="shCalendar" hidden="1">
          <a:extLst>
            <a:ext uri="{FF2B5EF4-FFF2-40B4-BE49-F238E27FC236}">
              <a16:creationId xmlns:a16="http://schemas.microsoft.com/office/drawing/2014/main" id="{00000000-0008-0000-0F00-000069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6" name="shCalendar_bck" hidden="1">
            <a:extLst>
              <a:ext uri="{FF2B5EF4-FFF2-40B4-BE49-F238E27FC236}">
                <a16:creationId xmlns:a16="http://schemas.microsoft.com/office/drawing/2014/main" id="{00000000-0008-0000-0F00-00006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7" name="shCalendar_1" descr="CalendarSmall.bmp" hidden="1">
            <a:extLst>
              <a:ext uri="{FF2B5EF4-FFF2-40B4-BE49-F238E27FC236}">
                <a16:creationId xmlns:a16="http://schemas.microsoft.com/office/drawing/2014/main" id="{00000000-0008-0000-0F00-00006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108" name="shCalendar" hidden="1">
          <a:extLst>
            <a:ext uri="{FF2B5EF4-FFF2-40B4-BE49-F238E27FC236}">
              <a16:creationId xmlns:a16="http://schemas.microsoft.com/office/drawing/2014/main" id="{00000000-0008-0000-0F00-00006C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109" name="shCalendar_bck" hidden="1">
            <a:extLst>
              <a:ext uri="{FF2B5EF4-FFF2-40B4-BE49-F238E27FC236}">
                <a16:creationId xmlns:a16="http://schemas.microsoft.com/office/drawing/2014/main" id="{00000000-0008-0000-0F00-00006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0" name="shCalendar_1" descr="CalendarSmall.bmp" hidden="1">
            <a:extLst>
              <a:ext uri="{FF2B5EF4-FFF2-40B4-BE49-F238E27FC236}">
                <a16:creationId xmlns:a16="http://schemas.microsoft.com/office/drawing/2014/main" id="{00000000-0008-0000-0F00-00006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111" name="shCalendar" hidden="1">
          <a:extLst>
            <a:ext uri="{FF2B5EF4-FFF2-40B4-BE49-F238E27FC236}">
              <a16:creationId xmlns:a16="http://schemas.microsoft.com/office/drawing/2014/main" id="{00000000-0008-0000-0F00-00006F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112" name="shCalendar_bck" hidden="1">
            <a:extLst>
              <a:ext uri="{FF2B5EF4-FFF2-40B4-BE49-F238E27FC236}">
                <a16:creationId xmlns:a16="http://schemas.microsoft.com/office/drawing/2014/main" id="{00000000-0008-0000-0F00-00007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3" name="shCalendar_1" descr="CalendarSmall.bmp" hidden="1">
            <a:extLst>
              <a:ext uri="{FF2B5EF4-FFF2-40B4-BE49-F238E27FC236}">
                <a16:creationId xmlns:a16="http://schemas.microsoft.com/office/drawing/2014/main" id="{00000000-0008-0000-0F00-00007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6.xml><?xml version="1.0" encoding="utf-8"?>
<xdr:wsDr xmlns:xdr="http://schemas.openxmlformats.org/drawingml/2006/spreadsheetDrawing" xmlns:a="http://schemas.openxmlformats.org/drawingml/2006/main">
  <xdr:twoCellAnchor>
    <xdr:from>
      <xdr:col>2</xdr:col>
      <xdr:colOff>38100</xdr:colOff>
      <xdr:row>20</xdr:row>
      <xdr:rowOff>38100</xdr:rowOff>
    </xdr:from>
    <xdr:to>
      <xdr:col>2</xdr:col>
      <xdr:colOff>285750</xdr:colOff>
      <xdr:row>21</xdr:row>
      <xdr:rowOff>142875</xdr:rowOff>
    </xdr:to>
    <xdr:pic macro="[13]!modInfo.FREEZE_PANES_STATIC">
      <xdr:nvPicPr>
        <xdr:cNvPr id="2" name="UNFREEZE_PANES_G11" descr="update_org.png" hidden="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28</xdr:row>
      <xdr:rowOff>0</xdr:rowOff>
    </xdr:from>
    <xdr:to>
      <xdr:col>7</xdr:col>
      <xdr:colOff>228600</xdr:colOff>
      <xdr:row>33</xdr:row>
      <xdr:rowOff>0</xdr:rowOff>
    </xdr:to>
    <xdr:grpSp>
      <xdr:nvGrpSpPr>
        <xdr:cNvPr id="3" name="shCalendar" hidden="1">
          <a:extLst>
            <a:ext uri="{FF2B5EF4-FFF2-40B4-BE49-F238E27FC236}">
              <a16:creationId xmlns:a16="http://schemas.microsoft.com/office/drawing/2014/main" id="{00000000-0008-0000-1000-000003000000}"/>
            </a:ext>
          </a:extLst>
        </xdr:cNvPr>
        <xdr:cNvGrpSpPr>
          <a:grpSpLocks/>
        </xdr:cNvGrpSpPr>
      </xdr:nvGrpSpPr>
      <xdr:grpSpPr bwMode="auto">
        <a:xfrm>
          <a:off x="6572250" y="2047875"/>
          <a:ext cx="190500" cy="1905000"/>
          <a:chOff x="13896191" y="1813753"/>
          <a:chExt cx="211023" cy="178845"/>
        </a:xfrm>
      </xdr:grpSpPr>
      <xdr:sp macro="[13]!modfrmDateChoose.CalendarShow" textlink="">
        <xdr:nvSpPr>
          <xdr:cNvPr id="4" name="shCalendar_bck" hidden="1">
            <a:extLst>
              <a:ext uri="{FF2B5EF4-FFF2-40B4-BE49-F238E27FC236}">
                <a16:creationId xmlns:a16="http://schemas.microsoft.com/office/drawing/2014/main" id="{00000000-0008-0000-1000-00000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 name="shCalendar_1" descr="CalendarSmall.bmp" hidden="1">
            <a:extLst>
              <a:ext uri="{FF2B5EF4-FFF2-40B4-BE49-F238E27FC236}">
                <a16:creationId xmlns:a16="http://schemas.microsoft.com/office/drawing/2014/main" id="{00000000-0008-0000-1000-00000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7</xdr:col>
      <xdr:colOff>38100</xdr:colOff>
      <xdr:row>28</xdr:row>
      <xdr:rowOff>0</xdr:rowOff>
    </xdr:from>
    <xdr:ext cx="190500" cy="190500"/>
    <xdr:grpSp>
      <xdr:nvGrpSpPr>
        <xdr:cNvPr id="6" name="shCalendar" hidden="1">
          <a:extLst>
            <a:ext uri="{FF2B5EF4-FFF2-40B4-BE49-F238E27FC236}">
              <a16:creationId xmlns:a16="http://schemas.microsoft.com/office/drawing/2014/main" id="{00000000-0008-0000-1000-000006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 name="shCalendar_bck" hidden="1">
            <a:extLst>
              <a:ext uri="{FF2B5EF4-FFF2-40B4-BE49-F238E27FC236}">
                <a16:creationId xmlns:a16="http://schemas.microsoft.com/office/drawing/2014/main" id="{00000000-0008-0000-1000-00000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 name="shCalendar_1" descr="CalendarSmall.bmp" hidden="1">
            <a:extLst>
              <a:ext uri="{FF2B5EF4-FFF2-40B4-BE49-F238E27FC236}">
                <a16:creationId xmlns:a16="http://schemas.microsoft.com/office/drawing/2014/main" id="{00000000-0008-0000-1000-00000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 name="shCalendar" hidden="1">
          <a:extLst>
            <a:ext uri="{FF2B5EF4-FFF2-40B4-BE49-F238E27FC236}">
              <a16:creationId xmlns:a16="http://schemas.microsoft.com/office/drawing/2014/main" id="{00000000-0008-0000-1000-000009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10" name="shCalendar_bck" hidden="1">
            <a:extLst>
              <a:ext uri="{FF2B5EF4-FFF2-40B4-BE49-F238E27FC236}">
                <a16:creationId xmlns:a16="http://schemas.microsoft.com/office/drawing/2014/main" id="{00000000-0008-0000-1000-00000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 name="shCalendar_1" descr="CalendarSmall.bmp" hidden="1">
            <a:extLst>
              <a:ext uri="{FF2B5EF4-FFF2-40B4-BE49-F238E27FC236}">
                <a16:creationId xmlns:a16="http://schemas.microsoft.com/office/drawing/2014/main" id="{00000000-0008-0000-1000-00000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12" name="shCalendar" hidden="1">
          <a:extLst>
            <a:ext uri="{FF2B5EF4-FFF2-40B4-BE49-F238E27FC236}">
              <a16:creationId xmlns:a16="http://schemas.microsoft.com/office/drawing/2014/main" id="{00000000-0008-0000-1000-00000C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13" name="shCalendar_bck" hidden="1">
            <a:extLst>
              <a:ext uri="{FF2B5EF4-FFF2-40B4-BE49-F238E27FC236}">
                <a16:creationId xmlns:a16="http://schemas.microsoft.com/office/drawing/2014/main" id="{00000000-0008-0000-1000-00000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4" name="shCalendar_1" descr="CalendarSmall.bmp" hidden="1">
            <a:extLst>
              <a:ext uri="{FF2B5EF4-FFF2-40B4-BE49-F238E27FC236}">
                <a16:creationId xmlns:a16="http://schemas.microsoft.com/office/drawing/2014/main" id="{00000000-0008-0000-1000-00000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5" name="shCalendar" hidden="1">
          <a:extLst>
            <a:ext uri="{FF2B5EF4-FFF2-40B4-BE49-F238E27FC236}">
              <a16:creationId xmlns:a16="http://schemas.microsoft.com/office/drawing/2014/main" id="{00000000-0008-0000-1000-00000F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6" name="shCalendar_bck" hidden="1">
            <a:extLst>
              <a:ext uri="{FF2B5EF4-FFF2-40B4-BE49-F238E27FC236}">
                <a16:creationId xmlns:a16="http://schemas.microsoft.com/office/drawing/2014/main" id="{00000000-0008-0000-1000-00001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7" name="shCalendar_1" descr="CalendarSmall.bmp" hidden="1">
            <a:extLst>
              <a:ext uri="{FF2B5EF4-FFF2-40B4-BE49-F238E27FC236}">
                <a16:creationId xmlns:a16="http://schemas.microsoft.com/office/drawing/2014/main" id="{00000000-0008-0000-1000-00001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8" name="shCalendar" hidden="1">
          <a:extLst>
            <a:ext uri="{FF2B5EF4-FFF2-40B4-BE49-F238E27FC236}">
              <a16:creationId xmlns:a16="http://schemas.microsoft.com/office/drawing/2014/main" id="{00000000-0008-0000-1000-000012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9" name="shCalendar_bck" hidden="1">
            <a:extLst>
              <a:ext uri="{FF2B5EF4-FFF2-40B4-BE49-F238E27FC236}">
                <a16:creationId xmlns:a16="http://schemas.microsoft.com/office/drawing/2014/main" id="{00000000-0008-0000-1000-000013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0" name="shCalendar_1" descr="CalendarSmall.bmp" hidden="1">
            <a:extLst>
              <a:ext uri="{FF2B5EF4-FFF2-40B4-BE49-F238E27FC236}">
                <a16:creationId xmlns:a16="http://schemas.microsoft.com/office/drawing/2014/main" id="{00000000-0008-0000-1000-000014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21" name="shCalendar" hidden="1">
          <a:extLst>
            <a:ext uri="{FF2B5EF4-FFF2-40B4-BE49-F238E27FC236}">
              <a16:creationId xmlns:a16="http://schemas.microsoft.com/office/drawing/2014/main" id="{00000000-0008-0000-1000-000015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22" name="shCalendar_bck" hidden="1">
            <a:extLst>
              <a:ext uri="{FF2B5EF4-FFF2-40B4-BE49-F238E27FC236}">
                <a16:creationId xmlns:a16="http://schemas.microsoft.com/office/drawing/2014/main" id="{00000000-0008-0000-1000-000016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3" name="shCalendar_1" descr="CalendarSmall.bmp" hidden="1">
            <a:extLst>
              <a:ext uri="{FF2B5EF4-FFF2-40B4-BE49-F238E27FC236}">
                <a16:creationId xmlns:a16="http://schemas.microsoft.com/office/drawing/2014/main" id="{00000000-0008-0000-1000-000017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24" name="shCalendar" hidden="1">
          <a:extLst>
            <a:ext uri="{FF2B5EF4-FFF2-40B4-BE49-F238E27FC236}">
              <a16:creationId xmlns:a16="http://schemas.microsoft.com/office/drawing/2014/main" id="{00000000-0008-0000-1000-000018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25" name="shCalendar_bck" hidden="1">
            <a:extLst>
              <a:ext uri="{FF2B5EF4-FFF2-40B4-BE49-F238E27FC236}">
                <a16:creationId xmlns:a16="http://schemas.microsoft.com/office/drawing/2014/main" id="{00000000-0008-0000-1000-000019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6" name="shCalendar_1" descr="CalendarSmall.bmp" hidden="1">
            <a:extLst>
              <a:ext uri="{FF2B5EF4-FFF2-40B4-BE49-F238E27FC236}">
                <a16:creationId xmlns:a16="http://schemas.microsoft.com/office/drawing/2014/main" id="{00000000-0008-0000-1000-00001A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27" name="shCalendar" hidden="1">
          <a:extLst>
            <a:ext uri="{FF2B5EF4-FFF2-40B4-BE49-F238E27FC236}">
              <a16:creationId xmlns:a16="http://schemas.microsoft.com/office/drawing/2014/main" id="{00000000-0008-0000-1000-00001B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28" name="shCalendar_bck" hidden="1">
            <a:extLst>
              <a:ext uri="{FF2B5EF4-FFF2-40B4-BE49-F238E27FC236}">
                <a16:creationId xmlns:a16="http://schemas.microsoft.com/office/drawing/2014/main" id="{00000000-0008-0000-1000-00001C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9" name="shCalendar_1" descr="CalendarSmall.bmp" hidden="1">
            <a:extLst>
              <a:ext uri="{FF2B5EF4-FFF2-40B4-BE49-F238E27FC236}">
                <a16:creationId xmlns:a16="http://schemas.microsoft.com/office/drawing/2014/main" id="{00000000-0008-0000-1000-00001D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0" name="shCalendar" hidden="1">
          <a:extLst>
            <a:ext uri="{FF2B5EF4-FFF2-40B4-BE49-F238E27FC236}">
              <a16:creationId xmlns:a16="http://schemas.microsoft.com/office/drawing/2014/main" id="{00000000-0008-0000-1000-00001E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1" name="shCalendar_bck" hidden="1">
            <a:extLst>
              <a:ext uri="{FF2B5EF4-FFF2-40B4-BE49-F238E27FC236}">
                <a16:creationId xmlns:a16="http://schemas.microsoft.com/office/drawing/2014/main" id="{00000000-0008-0000-1000-00001F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2" name="shCalendar_1" descr="CalendarSmall.bmp" hidden="1">
            <a:extLst>
              <a:ext uri="{FF2B5EF4-FFF2-40B4-BE49-F238E27FC236}">
                <a16:creationId xmlns:a16="http://schemas.microsoft.com/office/drawing/2014/main" id="{00000000-0008-0000-1000-000020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3" name="shCalendar" hidden="1">
          <a:extLst>
            <a:ext uri="{FF2B5EF4-FFF2-40B4-BE49-F238E27FC236}">
              <a16:creationId xmlns:a16="http://schemas.microsoft.com/office/drawing/2014/main" id="{00000000-0008-0000-1000-000021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4" name="shCalendar_bck" hidden="1">
            <a:extLst>
              <a:ext uri="{FF2B5EF4-FFF2-40B4-BE49-F238E27FC236}">
                <a16:creationId xmlns:a16="http://schemas.microsoft.com/office/drawing/2014/main" id="{00000000-0008-0000-1000-000022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5" name="shCalendar_1" descr="CalendarSmall.bmp" hidden="1">
            <a:extLst>
              <a:ext uri="{FF2B5EF4-FFF2-40B4-BE49-F238E27FC236}">
                <a16:creationId xmlns:a16="http://schemas.microsoft.com/office/drawing/2014/main" id="{00000000-0008-0000-1000-000023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6" name="shCalendar" hidden="1">
          <a:extLst>
            <a:ext uri="{FF2B5EF4-FFF2-40B4-BE49-F238E27FC236}">
              <a16:creationId xmlns:a16="http://schemas.microsoft.com/office/drawing/2014/main" id="{00000000-0008-0000-1000-000024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7" name="shCalendar_bck" hidden="1">
            <a:extLst>
              <a:ext uri="{FF2B5EF4-FFF2-40B4-BE49-F238E27FC236}">
                <a16:creationId xmlns:a16="http://schemas.microsoft.com/office/drawing/2014/main" id="{00000000-0008-0000-1000-000025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8" name="shCalendar_1" descr="CalendarSmall.bmp" hidden="1">
            <a:extLst>
              <a:ext uri="{FF2B5EF4-FFF2-40B4-BE49-F238E27FC236}">
                <a16:creationId xmlns:a16="http://schemas.microsoft.com/office/drawing/2014/main" id="{00000000-0008-0000-1000-000026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9" name="shCalendar" hidden="1">
          <a:extLst>
            <a:ext uri="{FF2B5EF4-FFF2-40B4-BE49-F238E27FC236}">
              <a16:creationId xmlns:a16="http://schemas.microsoft.com/office/drawing/2014/main" id="{00000000-0008-0000-1000-000027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0" name="shCalendar_bck" hidden="1">
            <a:extLst>
              <a:ext uri="{FF2B5EF4-FFF2-40B4-BE49-F238E27FC236}">
                <a16:creationId xmlns:a16="http://schemas.microsoft.com/office/drawing/2014/main" id="{00000000-0008-0000-1000-000028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1" name="shCalendar_1" descr="CalendarSmall.bmp" hidden="1">
            <a:extLst>
              <a:ext uri="{FF2B5EF4-FFF2-40B4-BE49-F238E27FC236}">
                <a16:creationId xmlns:a16="http://schemas.microsoft.com/office/drawing/2014/main" id="{00000000-0008-0000-1000-000029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42" name="shCalendar" hidden="1">
          <a:extLst>
            <a:ext uri="{FF2B5EF4-FFF2-40B4-BE49-F238E27FC236}">
              <a16:creationId xmlns:a16="http://schemas.microsoft.com/office/drawing/2014/main" id="{00000000-0008-0000-1000-00002A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3" name="shCalendar_bck" hidden="1">
            <a:extLst>
              <a:ext uri="{FF2B5EF4-FFF2-40B4-BE49-F238E27FC236}">
                <a16:creationId xmlns:a16="http://schemas.microsoft.com/office/drawing/2014/main" id="{00000000-0008-0000-1000-00002B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4" name="shCalendar_1" descr="CalendarSmall.bmp" hidden="1">
            <a:extLst>
              <a:ext uri="{FF2B5EF4-FFF2-40B4-BE49-F238E27FC236}">
                <a16:creationId xmlns:a16="http://schemas.microsoft.com/office/drawing/2014/main" id="{00000000-0008-0000-1000-00002C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45" name="shCalendar" hidden="1">
          <a:extLst>
            <a:ext uri="{FF2B5EF4-FFF2-40B4-BE49-F238E27FC236}">
              <a16:creationId xmlns:a16="http://schemas.microsoft.com/office/drawing/2014/main" id="{00000000-0008-0000-1000-00002D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6" name="shCalendar_bck" hidden="1">
            <a:extLst>
              <a:ext uri="{FF2B5EF4-FFF2-40B4-BE49-F238E27FC236}">
                <a16:creationId xmlns:a16="http://schemas.microsoft.com/office/drawing/2014/main" id="{00000000-0008-0000-1000-00002E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7" name="shCalendar_1" descr="CalendarSmall.bmp" hidden="1">
            <a:extLst>
              <a:ext uri="{FF2B5EF4-FFF2-40B4-BE49-F238E27FC236}">
                <a16:creationId xmlns:a16="http://schemas.microsoft.com/office/drawing/2014/main" id="{00000000-0008-0000-1000-00002F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48" name="shCalendar" hidden="1">
          <a:extLst>
            <a:ext uri="{FF2B5EF4-FFF2-40B4-BE49-F238E27FC236}">
              <a16:creationId xmlns:a16="http://schemas.microsoft.com/office/drawing/2014/main" id="{00000000-0008-0000-1000-000030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9" name="shCalendar_bck" hidden="1">
            <a:extLst>
              <a:ext uri="{FF2B5EF4-FFF2-40B4-BE49-F238E27FC236}">
                <a16:creationId xmlns:a16="http://schemas.microsoft.com/office/drawing/2014/main" id="{00000000-0008-0000-1000-000031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0" name="shCalendar_1" descr="CalendarSmall.bmp" hidden="1">
            <a:extLst>
              <a:ext uri="{FF2B5EF4-FFF2-40B4-BE49-F238E27FC236}">
                <a16:creationId xmlns:a16="http://schemas.microsoft.com/office/drawing/2014/main" id="{00000000-0008-0000-1000-000032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51" name="shCalendar" hidden="1">
          <a:extLst>
            <a:ext uri="{FF2B5EF4-FFF2-40B4-BE49-F238E27FC236}">
              <a16:creationId xmlns:a16="http://schemas.microsoft.com/office/drawing/2014/main" id="{00000000-0008-0000-1000-000033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52" name="shCalendar_bck" hidden="1">
            <a:extLst>
              <a:ext uri="{FF2B5EF4-FFF2-40B4-BE49-F238E27FC236}">
                <a16:creationId xmlns:a16="http://schemas.microsoft.com/office/drawing/2014/main" id="{00000000-0008-0000-1000-00003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3" name="shCalendar_1" descr="CalendarSmall.bmp" hidden="1">
            <a:extLst>
              <a:ext uri="{FF2B5EF4-FFF2-40B4-BE49-F238E27FC236}">
                <a16:creationId xmlns:a16="http://schemas.microsoft.com/office/drawing/2014/main" id="{00000000-0008-0000-1000-00003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54" name="shCalendar" hidden="1">
          <a:extLst>
            <a:ext uri="{FF2B5EF4-FFF2-40B4-BE49-F238E27FC236}">
              <a16:creationId xmlns:a16="http://schemas.microsoft.com/office/drawing/2014/main" id="{00000000-0008-0000-1000-000036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55" name="shCalendar_bck" hidden="1">
            <a:extLst>
              <a:ext uri="{FF2B5EF4-FFF2-40B4-BE49-F238E27FC236}">
                <a16:creationId xmlns:a16="http://schemas.microsoft.com/office/drawing/2014/main" id="{00000000-0008-0000-1000-00003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6" name="shCalendar_1" descr="CalendarSmall.bmp" hidden="1">
            <a:extLst>
              <a:ext uri="{FF2B5EF4-FFF2-40B4-BE49-F238E27FC236}">
                <a16:creationId xmlns:a16="http://schemas.microsoft.com/office/drawing/2014/main" id="{00000000-0008-0000-1000-00003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57" name="shCalendar" hidden="1">
          <a:extLst>
            <a:ext uri="{FF2B5EF4-FFF2-40B4-BE49-F238E27FC236}">
              <a16:creationId xmlns:a16="http://schemas.microsoft.com/office/drawing/2014/main" id="{00000000-0008-0000-1000-000039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58" name="shCalendar_bck" hidden="1">
            <a:extLst>
              <a:ext uri="{FF2B5EF4-FFF2-40B4-BE49-F238E27FC236}">
                <a16:creationId xmlns:a16="http://schemas.microsoft.com/office/drawing/2014/main" id="{00000000-0008-0000-1000-00003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9" name="shCalendar_1" descr="CalendarSmall.bmp" hidden="1">
            <a:extLst>
              <a:ext uri="{FF2B5EF4-FFF2-40B4-BE49-F238E27FC236}">
                <a16:creationId xmlns:a16="http://schemas.microsoft.com/office/drawing/2014/main" id="{00000000-0008-0000-1000-00003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0" name="shCalendar" hidden="1">
          <a:extLst>
            <a:ext uri="{FF2B5EF4-FFF2-40B4-BE49-F238E27FC236}">
              <a16:creationId xmlns:a16="http://schemas.microsoft.com/office/drawing/2014/main" id="{00000000-0008-0000-1000-00003C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1" name="shCalendar_bck" hidden="1">
            <a:extLst>
              <a:ext uri="{FF2B5EF4-FFF2-40B4-BE49-F238E27FC236}">
                <a16:creationId xmlns:a16="http://schemas.microsoft.com/office/drawing/2014/main" id="{00000000-0008-0000-1000-00003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2" name="shCalendar_1" descr="CalendarSmall.bmp" hidden="1">
            <a:extLst>
              <a:ext uri="{FF2B5EF4-FFF2-40B4-BE49-F238E27FC236}">
                <a16:creationId xmlns:a16="http://schemas.microsoft.com/office/drawing/2014/main" id="{00000000-0008-0000-1000-00003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3" name="shCalendar" hidden="1">
          <a:extLst>
            <a:ext uri="{FF2B5EF4-FFF2-40B4-BE49-F238E27FC236}">
              <a16:creationId xmlns:a16="http://schemas.microsoft.com/office/drawing/2014/main" id="{00000000-0008-0000-1000-00003F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4" name="shCalendar_bck" hidden="1">
            <a:extLst>
              <a:ext uri="{FF2B5EF4-FFF2-40B4-BE49-F238E27FC236}">
                <a16:creationId xmlns:a16="http://schemas.microsoft.com/office/drawing/2014/main" id="{00000000-0008-0000-1000-00004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5" name="shCalendar_1" descr="CalendarSmall.bmp" hidden="1">
            <a:extLst>
              <a:ext uri="{FF2B5EF4-FFF2-40B4-BE49-F238E27FC236}">
                <a16:creationId xmlns:a16="http://schemas.microsoft.com/office/drawing/2014/main" id="{00000000-0008-0000-1000-00004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6" name="shCalendar" hidden="1">
          <a:extLst>
            <a:ext uri="{FF2B5EF4-FFF2-40B4-BE49-F238E27FC236}">
              <a16:creationId xmlns:a16="http://schemas.microsoft.com/office/drawing/2014/main" id="{00000000-0008-0000-1000-000042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7" name="shCalendar_bck" hidden="1">
            <a:extLst>
              <a:ext uri="{FF2B5EF4-FFF2-40B4-BE49-F238E27FC236}">
                <a16:creationId xmlns:a16="http://schemas.microsoft.com/office/drawing/2014/main" id="{00000000-0008-0000-1000-000043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8" name="shCalendar_1" descr="CalendarSmall.bmp" hidden="1">
            <a:extLst>
              <a:ext uri="{FF2B5EF4-FFF2-40B4-BE49-F238E27FC236}">
                <a16:creationId xmlns:a16="http://schemas.microsoft.com/office/drawing/2014/main" id="{00000000-0008-0000-1000-000044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9" name="shCalendar" hidden="1">
          <a:extLst>
            <a:ext uri="{FF2B5EF4-FFF2-40B4-BE49-F238E27FC236}">
              <a16:creationId xmlns:a16="http://schemas.microsoft.com/office/drawing/2014/main" id="{00000000-0008-0000-1000-000045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0" name="shCalendar_bck" hidden="1">
            <a:extLst>
              <a:ext uri="{FF2B5EF4-FFF2-40B4-BE49-F238E27FC236}">
                <a16:creationId xmlns:a16="http://schemas.microsoft.com/office/drawing/2014/main" id="{00000000-0008-0000-1000-000046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1" name="shCalendar_1" descr="CalendarSmall.bmp" hidden="1">
            <a:extLst>
              <a:ext uri="{FF2B5EF4-FFF2-40B4-BE49-F238E27FC236}">
                <a16:creationId xmlns:a16="http://schemas.microsoft.com/office/drawing/2014/main" id="{00000000-0008-0000-1000-000047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2" name="shCalendar" hidden="1">
          <a:extLst>
            <a:ext uri="{FF2B5EF4-FFF2-40B4-BE49-F238E27FC236}">
              <a16:creationId xmlns:a16="http://schemas.microsoft.com/office/drawing/2014/main" id="{00000000-0008-0000-1000-000048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3" name="shCalendar_bck" hidden="1">
            <a:extLst>
              <a:ext uri="{FF2B5EF4-FFF2-40B4-BE49-F238E27FC236}">
                <a16:creationId xmlns:a16="http://schemas.microsoft.com/office/drawing/2014/main" id="{00000000-0008-0000-1000-000049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4" name="shCalendar_1" descr="CalendarSmall.bmp" hidden="1">
            <a:extLst>
              <a:ext uri="{FF2B5EF4-FFF2-40B4-BE49-F238E27FC236}">
                <a16:creationId xmlns:a16="http://schemas.microsoft.com/office/drawing/2014/main" id="{00000000-0008-0000-1000-00004A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5" name="shCalendar" hidden="1">
          <a:extLst>
            <a:ext uri="{FF2B5EF4-FFF2-40B4-BE49-F238E27FC236}">
              <a16:creationId xmlns:a16="http://schemas.microsoft.com/office/drawing/2014/main" id="{00000000-0008-0000-1000-00004B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6" name="shCalendar_bck" hidden="1">
            <a:extLst>
              <a:ext uri="{FF2B5EF4-FFF2-40B4-BE49-F238E27FC236}">
                <a16:creationId xmlns:a16="http://schemas.microsoft.com/office/drawing/2014/main" id="{00000000-0008-0000-1000-00004C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7" name="shCalendar_1" descr="CalendarSmall.bmp" hidden="1">
            <a:extLst>
              <a:ext uri="{FF2B5EF4-FFF2-40B4-BE49-F238E27FC236}">
                <a16:creationId xmlns:a16="http://schemas.microsoft.com/office/drawing/2014/main" id="{00000000-0008-0000-1000-00004D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8" name="shCalendar" hidden="1">
          <a:extLst>
            <a:ext uri="{FF2B5EF4-FFF2-40B4-BE49-F238E27FC236}">
              <a16:creationId xmlns:a16="http://schemas.microsoft.com/office/drawing/2014/main" id="{00000000-0008-0000-1000-00004E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9" name="shCalendar_bck" hidden="1">
            <a:extLst>
              <a:ext uri="{FF2B5EF4-FFF2-40B4-BE49-F238E27FC236}">
                <a16:creationId xmlns:a16="http://schemas.microsoft.com/office/drawing/2014/main" id="{00000000-0008-0000-1000-00004F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0" name="shCalendar_1" descr="CalendarSmall.bmp" hidden="1">
            <a:extLst>
              <a:ext uri="{FF2B5EF4-FFF2-40B4-BE49-F238E27FC236}">
                <a16:creationId xmlns:a16="http://schemas.microsoft.com/office/drawing/2014/main" id="{00000000-0008-0000-1000-000050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1" name="shCalendar" hidden="1">
          <a:extLst>
            <a:ext uri="{FF2B5EF4-FFF2-40B4-BE49-F238E27FC236}">
              <a16:creationId xmlns:a16="http://schemas.microsoft.com/office/drawing/2014/main" id="{00000000-0008-0000-1000-000051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2" name="shCalendar_bck" hidden="1">
            <a:extLst>
              <a:ext uri="{FF2B5EF4-FFF2-40B4-BE49-F238E27FC236}">
                <a16:creationId xmlns:a16="http://schemas.microsoft.com/office/drawing/2014/main" id="{00000000-0008-0000-1000-000052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3" name="shCalendar_1" descr="CalendarSmall.bmp" hidden="1">
            <a:extLst>
              <a:ext uri="{FF2B5EF4-FFF2-40B4-BE49-F238E27FC236}">
                <a16:creationId xmlns:a16="http://schemas.microsoft.com/office/drawing/2014/main" id="{00000000-0008-0000-1000-000053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4" name="shCalendar" hidden="1">
          <a:extLst>
            <a:ext uri="{FF2B5EF4-FFF2-40B4-BE49-F238E27FC236}">
              <a16:creationId xmlns:a16="http://schemas.microsoft.com/office/drawing/2014/main" id="{00000000-0008-0000-1000-000054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5" name="shCalendar_bck" hidden="1">
            <a:extLst>
              <a:ext uri="{FF2B5EF4-FFF2-40B4-BE49-F238E27FC236}">
                <a16:creationId xmlns:a16="http://schemas.microsoft.com/office/drawing/2014/main" id="{00000000-0008-0000-1000-000055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6" name="shCalendar_1" descr="CalendarSmall.bmp" hidden="1">
            <a:extLst>
              <a:ext uri="{FF2B5EF4-FFF2-40B4-BE49-F238E27FC236}">
                <a16:creationId xmlns:a16="http://schemas.microsoft.com/office/drawing/2014/main" id="{00000000-0008-0000-1000-000056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7" name="shCalendar" hidden="1">
          <a:extLst>
            <a:ext uri="{FF2B5EF4-FFF2-40B4-BE49-F238E27FC236}">
              <a16:creationId xmlns:a16="http://schemas.microsoft.com/office/drawing/2014/main" id="{00000000-0008-0000-1000-000057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8" name="shCalendar_bck" hidden="1">
            <a:extLst>
              <a:ext uri="{FF2B5EF4-FFF2-40B4-BE49-F238E27FC236}">
                <a16:creationId xmlns:a16="http://schemas.microsoft.com/office/drawing/2014/main" id="{00000000-0008-0000-1000-000058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9" name="shCalendar_1" descr="CalendarSmall.bmp" hidden="1">
            <a:extLst>
              <a:ext uri="{FF2B5EF4-FFF2-40B4-BE49-F238E27FC236}">
                <a16:creationId xmlns:a16="http://schemas.microsoft.com/office/drawing/2014/main" id="{00000000-0008-0000-1000-000059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90" name="shCalendar" hidden="1">
          <a:extLst>
            <a:ext uri="{FF2B5EF4-FFF2-40B4-BE49-F238E27FC236}">
              <a16:creationId xmlns:a16="http://schemas.microsoft.com/office/drawing/2014/main" id="{00000000-0008-0000-1000-00005A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91" name="shCalendar_bck" hidden="1">
            <a:extLst>
              <a:ext uri="{FF2B5EF4-FFF2-40B4-BE49-F238E27FC236}">
                <a16:creationId xmlns:a16="http://schemas.microsoft.com/office/drawing/2014/main" id="{00000000-0008-0000-1000-00005B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2" name="shCalendar_1" descr="CalendarSmall.bmp" hidden="1">
            <a:extLst>
              <a:ext uri="{FF2B5EF4-FFF2-40B4-BE49-F238E27FC236}">
                <a16:creationId xmlns:a16="http://schemas.microsoft.com/office/drawing/2014/main" id="{00000000-0008-0000-1000-00005C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3" name="shCalendar" hidden="1">
          <a:extLst>
            <a:ext uri="{FF2B5EF4-FFF2-40B4-BE49-F238E27FC236}">
              <a16:creationId xmlns:a16="http://schemas.microsoft.com/office/drawing/2014/main" id="{00000000-0008-0000-1000-00005D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94" name="shCalendar_bck" hidden="1">
            <a:extLst>
              <a:ext uri="{FF2B5EF4-FFF2-40B4-BE49-F238E27FC236}">
                <a16:creationId xmlns:a16="http://schemas.microsoft.com/office/drawing/2014/main" id="{00000000-0008-0000-1000-00005E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5" name="shCalendar_1" descr="CalendarSmall.bmp" hidden="1">
            <a:extLst>
              <a:ext uri="{FF2B5EF4-FFF2-40B4-BE49-F238E27FC236}">
                <a16:creationId xmlns:a16="http://schemas.microsoft.com/office/drawing/2014/main" id="{00000000-0008-0000-1000-00005F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6" name="shCalendar" hidden="1">
          <a:extLst>
            <a:ext uri="{FF2B5EF4-FFF2-40B4-BE49-F238E27FC236}">
              <a16:creationId xmlns:a16="http://schemas.microsoft.com/office/drawing/2014/main" id="{00000000-0008-0000-1000-000060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97" name="shCalendar_bck" hidden="1">
            <a:extLst>
              <a:ext uri="{FF2B5EF4-FFF2-40B4-BE49-F238E27FC236}">
                <a16:creationId xmlns:a16="http://schemas.microsoft.com/office/drawing/2014/main" id="{00000000-0008-0000-1000-000061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8" name="shCalendar_1" descr="CalendarSmall.bmp" hidden="1">
            <a:extLst>
              <a:ext uri="{FF2B5EF4-FFF2-40B4-BE49-F238E27FC236}">
                <a16:creationId xmlns:a16="http://schemas.microsoft.com/office/drawing/2014/main" id="{00000000-0008-0000-1000-000062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99" name="shCalendar" hidden="1">
          <a:extLst>
            <a:ext uri="{FF2B5EF4-FFF2-40B4-BE49-F238E27FC236}">
              <a16:creationId xmlns:a16="http://schemas.microsoft.com/office/drawing/2014/main" id="{00000000-0008-0000-1000-000063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0" name="shCalendar_bck" hidden="1">
            <a:extLst>
              <a:ext uri="{FF2B5EF4-FFF2-40B4-BE49-F238E27FC236}">
                <a16:creationId xmlns:a16="http://schemas.microsoft.com/office/drawing/2014/main" id="{00000000-0008-0000-1000-00006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1" name="shCalendar_1" descr="CalendarSmall.bmp" hidden="1">
            <a:extLst>
              <a:ext uri="{FF2B5EF4-FFF2-40B4-BE49-F238E27FC236}">
                <a16:creationId xmlns:a16="http://schemas.microsoft.com/office/drawing/2014/main" id="{00000000-0008-0000-1000-00006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02" name="shCalendar" hidden="1">
          <a:extLst>
            <a:ext uri="{FF2B5EF4-FFF2-40B4-BE49-F238E27FC236}">
              <a16:creationId xmlns:a16="http://schemas.microsoft.com/office/drawing/2014/main" id="{00000000-0008-0000-1000-000066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3" name="shCalendar_bck" hidden="1">
            <a:extLst>
              <a:ext uri="{FF2B5EF4-FFF2-40B4-BE49-F238E27FC236}">
                <a16:creationId xmlns:a16="http://schemas.microsoft.com/office/drawing/2014/main" id="{00000000-0008-0000-1000-00006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4" name="shCalendar_1" descr="CalendarSmall.bmp" hidden="1">
            <a:extLst>
              <a:ext uri="{FF2B5EF4-FFF2-40B4-BE49-F238E27FC236}">
                <a16:creationId xmlns:a16="http://schemas.microsoft.com/office/drawing/2014/main" id="{00000000-0008-0000-1000-00006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05" name="shCalendar" hidden="1">
          <a:extLst>
            <a:ext uri="{FF2B5EF4-FFF2-40B4-BE49-F238E27FC236}">
              <a16:creationId xmlns:a16="http://schemas.microsoft.com/office/drawing/2014/main" id="{00000000-0008-0000-1000-000069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6" name="shCalendar_bck" hidden="1">
            <a:extLst>
              <a:ext uri="{FF2B5EF4-FFF2-40B4-BE49-F238E27FC236}">
                <a16:creationId xmlns:a16="http://schemas.microsoft.com/office/drawing/2014/main" id="{00000000-0008-0000-1000-00006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7" name="shCalendar_1" descr="CalendarSmall.bmp" hidden="1">
            <a:extLst>
              <a:ext uri="{FF2B5EF4-FFF2-40B4-BE49-F238E27FC236}">
                <a16:creationId xmlns:a16="http://schemas.microsoft.com/office/drawing/2014/main" id="{00000000-0008-0000-1000-00006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108" name="shCalendar" hidden="1">
          <a:extLst>
            <a:ext uri="{FF2B5EF4-FFF2-40B4-BE49-F238E27FC236}">
              <a16:creationId xmlns:a16="http://schemas.microsoft.com/office/drawing/2014/main" id="{00000000-0008-0000-1000-00006C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109" name="shCalendar_bck" hidden="1">
            <a:extLst>
              <a:ext uri="{FF2B5EF4-FFF2-40B4-BE49-F238E27FC236}">
                <a16:creationId xmlns:a16="http://schemas.microsoft.com/office/drawing/2014/main" id="{00000000-0008-0000-1000-00006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0" name="shCalendar_1" descr="CalendarSmall.bmp" hidden="1">
            <a:extLst>
              <a:ext uri="{FF2B5EF4-FFF2-40B4-BE49-F238E27FC236}">
                <a16:creationId xmlns:a16="http://schemas.microsoft.com/office/drawing/2014/main" id="{00000000-0008-0000-1000-00006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111" name="shCalendar" hidden="1">
          <a:extLst>
            <a:ext uri="{FF2B5EF4-FFF2-40B4-BE49-F238E27FC236}">
              <a16:creationId xmlns:a16="http://schemas.microsoft.com/office/drawing/2014/main" id="{00000000-0008-0000-1000-00006F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112" name="shCalendar_bck" hidden="1">
            <a:extLst>
              <a:ext uri="{FF2B5EF4-FFF2-40B4-BE49-F238E27FC236}">
                <a16:creationId xmlns:a16="http://schemas.microsoft.com/office/drawing/2014/main" id="{00000000-0008-0000-1000-00007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3" name="shCalendar_1" descr="CalendarSmall.bmp" hidden="1">
            <a:extLst>
              <a:ext uri="{FF2B5EF4-FFF2-40B4-BE49-F238E27FC236}">
                <a16:creationId xmlns:a16="http://schemas.microsoft.com/office/drawing/2014/main" id="{00000000-0008-0000-1000-00007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7.xml><?xml version="1.0" encoding="utf-8"?>
<xdr:wsDr xmlns:xdr="http://schemas.openxmlformats.org/drawingml/2006/spreadsheetDrawing" xmlns:a="http://schemas.openxmlformats.org/drawingml/2006/main">
  <xdr:twoCellAnchor>
    <xdr:from>
      <xdr:col>2</xdr:col>
      <xdr:colOff>38100</xdr:colOff>
      <xdr:row>20</xdr:row>
      <xdr:rowOff>38100</xdr:rowOff>
    </xdr:from>
    <xdr:to>
      <xdr:col>2</xdr:col>
      <xdr:colOff>285750</xdr:colOff>
      <xdr:row>21</xdr:row>
      <xdr:rowOff>142875</xdr:rowOff>
    </xdr:to>
    <xdr:pic macro="[13]!modInfo.FREEZE_PANES_STATIC">
      <xdr:nvPicPr>
        <xdr:cNvPr id="2" name="UNFREEZE_PANES_G11" descr="update_org.png" hidden="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28</xdr:row>
      <xdr:rowOff>0</xdr:rowOff>
    </xdr:from>
    <xdr:to>
      <xdr:col>7</xdr:col>
      <xdr:colOff>228600</xdr:colOff>
      <xdr:row>33</xdr:row>
      <xdr:rowOff>0</xdr:rowOff>
    </xdr:to>
    <xdr:grpSp>
      <xdr:nvGrpSpPr>
        <xdr:cNvPr id="3" name="shCalendar" hidden="1">
          <a:extLst>
            <a:ext uri="{FF2B5EF4-FFF2-40B4-BE49-F238E27FC236}">
              <a16:creationId xmlns:a16="http://schemas.microsoft.com/office/drawing/2014/main" id="{00000000-0008-0000-1100-000003000000}"/>
            </a:ext>
          </a:extLst>
        </xdr:cNvPr>
        <xdr:cNvGrpSpPr>
          <a:grpSpLocks/>
        </xdr:cNvGrpSpPr>
      </xdr:nvGrpSpPr>
      <xdr:grpSpPr bwMode="auto">
        <a:xfrm>
          <a:off x="6572250" y="2047875"/>
          <a:ext cx="190500" cy="1905000"/>
          <a:chOff x="13896191" y="1813753"/>
          <a:chExt cx="211023" cy="178845"/>
        </a:xfrm>
      </xdr:grpSpPr>
      <xdr:sp macro="[13]!modfrmDateChoose.CalendarShow" textlink="">
        <xdr:nvSpPr>
          <xdr:cNvPr id="4" name="shCalendar_bck" hidden="1">
            <a:extLst>
              <a:ext uri="{FF2B5EF4-FFF2-40B4-BE49-F238E27FC236}">
                <a16:creationId xmlns:a16="http://schemas.microsoft.com/office/drawing/2014/main" id="{00000000-0008-0000-1100-00000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 name="shCalendar_1" descr="CalendarSmall.bmp" hidden="1">
            <a:extLst>
              <a:ext uri="{FF2B5EF4-FFF2-40B4-BE49-F238E27FC236}">
                <a16:creationId xmlns:a16="http://schemas.microsoft.com/office/drawing/2014/main" id="{00000000-0008-0000-1100-00000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7</xdr:col>
      <xdr:colOff>38100</xdr:colOff>
      <xdr:row>28</xdr:row>
      <xdr:rowOff>0</xdr:rowOff>
    </xdr:from>
    <xdr:ext cx="190500" cy="190500"/>
    <xdr:grpSp>
      <xdr:nvGrpSpPr>
        <xdr:cNvPr id="6" name="shCalendar" hidden="1">
          <a:extLst>
            <a:ext uri="{FF2B5EF4-FFF2-40B4-BE49-F238E27FC236}">
              <a16:creationId xmlns:a16="http://schemas.microsoft.com/office/drawing/2014/main" id="{00000000-0008-0000-1100-000006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 name="shCalendar_bck" hidden="1">
            <a:extLst>
              <a:ext uri="{FF2B5EF4-FFF2-40B4-BE49-F238E27FC236}">
                <a16:creationId xmlns:a16="http://schemas.microsoft.com/office/drawing/2014/main" id="{00000000-0008-0000-1100-00000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 name="shCalendar_1" descr="CalendarSmall.bmp" hidden="1">
            <a:extLst>
              <a:ext uri="{FF2B5EF4-FFF2-40B4-BE49-F238E27FC236}">
                <a16:creationId xmlns:a16="http://schemas.microsoft.com/office/drawing/2014/main" id="{00000000-0008-0000-1100-00000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 name="shCalendar" hidden="1">
          <a:extLst>
            <a:ext uri="{FF2B5EF4-FFF2-40B4-BE49-F238E27FC236}">
              <a16:creationId xmlns:a16="http://schemas.microsoft.com/office/drawing/2014/main" id="{00000000-0008-0000-1100-000009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10" name="shCalendar_bck" hidden="1">
            <a:extLst>
              <a:ext uri="{FF2B5EF4-FFF2-40B4-BE49-F238E27FC236}">
                <a16:creationId xmlns:a16="http://schemas.microsoft.com/office/drawing/2014/main" id="{00000000-0008-0000-1100-00000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 name="shCalendar_1" descr="CalendarSmall.bmp" hidden="1">
            <a:extLst>
              <a:ext uri="{FF2B5EF4-FFF2-40B4-BE49-F238E27FC236}">
                <a16:creationId xmlns:a16="http://schemas.microsoft.com/office/drawing/2014/main" id="{00000000-0008-0000-1100-00000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12" name="shCalendar" hidden="1">
          <a:extLst>
            <a:ext uri="{FF2B5EF4-FFF2-40B4-BE49-F238E27FC236}">
              <a16:creationId xmlns:a16="http://schemas.microsoft.com/office/drawing/2014/main" id="{00000000-0008-0000-1100-00000C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13" name="shCalendar_bck" hidden="1">
            <a:extLst>
              <a:ext uri="{FF2B5EF4-FFF2-40B4-BE49-F238E27FC236}">
                <a16:creationId xmlns:a16="http://schemas.microsoft.com/office/drawing/2014/main" id="{00000000-0008-0000-1100-00000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4" name="shCalendar_1" descr="CalendarSmall.bmp" hidden="1">
            <a:extLst>
              <a:ext uri="{FF2B5EF4-FFF2-40B4-BE49-F238E27FC236}">
                <a16:creationId xmlns:a16="http://schemas.microsoft.com/office/drawing/2014/main" id="{00000000-0008-0000-1100-00000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5" name="shCalendar" hidden="1">
          <a:extLst>
            <a:ext uri="{FF2B5EF4-FFF2-40B4-BE49-F238E27FC236}">
              <a16:creationId xmlns:a16="http://schemas.microsoft.com/office/drawing/2014/main" id="{00000000-0008-0000-1100-00000F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6" name="shCalendar_bck" hidden="1">
            <a:extLst>
              <a:ext uri="{FF2B5EF4-FFF2-40B4-BE49-F238E27FC236}">
                <a16:creationId xmlns:a16="http://schemas.microsoft.com/office/drawing/2014/main" id="{00000000-0008-0000-1100-00001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7" name="shCalendar_1" descr="CalendarSmall.bmp" hidden="1">
            <a:extLst>
              <a:ext uri="{FF2B5EF4-FFF2-40B4-BE49-F238E27FC236}">
                <a16:creationId xmlns:a16="http://schemas.microsoft.com/office/drawing/2014/main" id="{00000000-0008-0000-1100-00001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8" name="shCalendar" hidden="1">
          <a:extLst>
            <a:ext uri="{FF2B5EF4-FFF2-40B4-BE49-F238E27FC236}">
              <a16:creationId xmlns:a16="http://schemas.microsoft.com/office/drawing/2014/main" id="{00000000-0008-0000-1100-000012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9" name="shCalendar_bck" hidden="1">
            <a:extLst>
              <a:ext uri="{FF2B5EF4-FFF2-40B4-BE49-F238E27FC236}">
                <a16:creationId xmlns:a16="http://schemas.microsoft.com/office/drawing/2014/main" id="{00000000-0008-0000-1100-000013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0" name="shCalendar_1" descr="CalendarSmall.bmp" hidden="1">
            <a:extLst>
              <a:ext uri="{FF2B5EF4-FFF2-40B4-BE49-F238E27FC236}">
                <a16:creationId xmlns:a16="http://schemas.microsoft.com/office/drawing/2014/main" id="{00000000-0008-0000-1100-000014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21" name="shCalendar" hidden="1">
          <a:extLst>
            <a:ext uri="{FF2B5EF4-FFF2-40B4-BE49-F238E27FC236}">
              <a16:creationId xmlns:a16="http://schemas.microsoft.com/office/drawing/2014/main" id="{00000000-0008-0000-1100-000015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22" name="shCalendar_bck" hidden="1">
            <a:extLst>
              <a:ext uri="{FF2B5EF4-FFF2-40B4-BE49-F238E27FC236}">
                <a16:creationId xmlns:a16="http://schemas.microsoft.com/office/drawing/2014/main" id="{00000000-0008-0000-1100-000016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3" name="shCalendar_1" descr="CalendarSmall.bmp" hidden="1">
            <a:extLst>
              <a:ext uri="{FF2B5EF4-FFF2-40B4-BE49-F238E27FC236}">
                <a16:creationId xmlns:a16="http://schemas.microsoft.com/office/drawing/2014/main" id="{00000000-0008-0000-1100-000017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24" name="shCalendar" hidden="1">
          <a:extLst>
            <a:ext uri="{FF2B5EF4-FFF2-40B4-BE49-F238E27FC236}">
              <a16:creationId xmlns:a16="http://schemas.microsoft.com/office/drawing/2014/main" id="{00000000-0008-0000-1100-000018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25" name="shCalendar_bck" hidden="1">
            <a:extLst>
              <a:ext uri="{FF2B5EF4-FFF2-40B4-BE49-F238E27FC236}">
                <a16:creationId xmlns:a16="http://schemas.microsoft.com/office/drawing/2014/main" id="{00000000-0008-0000-1100-000019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6" name="shCalendar_1" descr="CalendarSmall.bmp" hidden="1">
            <a:extLst>
              <a:ext uri="{FF2B5EF4-FFF2-40B4-BE49-F238E27FC236}">
                <a16:creationId xmlns:a16="http://schemas.microsoft.com/office/drawing/2014/main" id="{00000000-0008-0000-1100-00001A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27" name="shCalendar" hidden="1">
          <a:extLst>
            <a:ext uri="{FF2B5EF4-FFF2-40B4-BE49-F238E27FC236}">
              <a16:creationId xmlns:a16="http://schemas.microsoft.com/office/drawing/2014/main" id="{00000000-0008-0000-1100-00001B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28" name="shCalendar_bck" hidden="1">
            <a:extLst>
              <a:ext uri="{FF2B5EF4-FFF2-40B4-BE49-F238E27FC236}">
                <a16:creationId xmlns:a16="http://schemas.microsoft.com/office/drawing/2014/main" id="{00000000-0008-0000-1100-00001C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29" name="shCalendar_1" descr="CalendarSmall.bmp" hidden="1">
            <a:extLst>
              <a:ext uri="{FF2B5EF4-FFF2-40B4-BE49-F238E27FC236}">
                <a16:creationId xmlns:a16="http://schemas.microsoft.com/office/drawing/2014/main" id="{00000000-0008-0000-1100-00001D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0" name="shCalendar" hidden="1">
          <a:extLst>
            <a:ext uri="{FF2B5EF4-FFF2-40B4-BE49-F238E27FC236}">
              <a16:creationId xmlns:a16="http://schemas.microsoft.com/office/drawing/2014/main" id="{00000000-0008-0000-1100-00001E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1" name="shCalendar_bck" hidden="1">
            <a:extLst>
              <a:ext uri="{FF2B5EF4-FFF2-40B4-BE49-F238E27FC236}">
                <a16:creationId xmlns:a16="http://schemas.microsoft.com/office/drawing/2014/main" id="{00000000-0008-0000-1100-00001F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2" name="shCalendar_1" descr="CalendarSmall.bmp" hidden="1">
            <a:extLst>
              <a:ext uri="{FF2B5EF4-FFF2-40B4-BE49-F238E27FC236}">
                <a16:creationId xmlns:a16="http://schemas.microsoft.com/office/drawing/2014/main" id="{00000000-0008-0000-1100-000020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3" name="shCalendar" hidden="1">
          <a:extLst>
            <a:ext uri="{FF2B5EF4-FFF2-40B4-BE49-F238E27FC236}">
              <a16:creationId xmlns:a16="http://schemas.microsoft.com/office/drawing/2014/main" id="{00000000-0008-0000-1100-000021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4" name="shCalendar_bck" hidden="1">
            <a:extLst>
              <a:ext uri="{FF2B5EF4-FFF2-40B4-BE49-F238E27FC236}">
                <a16:creationId xmlns:a16="http://schemas.microsoft.com/office/drawing/2014/main" id="{00000000-0008-0000-1100-000022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5" name="shCalendar_1" descr="CalendarSmall.bmp" hidden="1">
            <a:extLst>
              <a:ext uri="{FF2B5EF4-FFF2-40B4-BE49-F238E27FC236}">
                <a16:creationId xmlns:a16="http://schemas.microsoft.com/office/drawing/2014/main" id="{00000000-0008-0000-1100-000023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6" name="shCalendar" hidden="1">
          <a:extLst>
            <a:ext uri="{FF2B5EF4-FFF2-40B4-BE49-F238E27FC236}">
              <a16:creationId xmlns:a16="http://schemas.microsoft.com/office/drawing/2014/main" id="{00000000-0008-0000-1100-000024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37" name="shCalendar_bck" hidden="1">
            <a:extLst>
              <a:ext uri="{FF2B5EF4-FFF2-40B4-BE49-F238E27FC236}">
                <a16:creationId xmlns:a16="http://schemas.microsoft.com/office/drawing/2014/main" id="{00000000-0008-0000-1100-000025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38" name="shCalendar_1" descr="CalendarSmall.bmp" hidden="1">
            <a:extLst>
              <a:ext uri="{FF2B5EF4-FFF2-40B4-BE49-F238E27FC236}">
                <a16:creationId xmlns:a16="http://schemas.microsoft.com/office/drawing/2014/main" id="{00000000-0008-0000-1100-000026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39" name="shCalendar" hidden="1">
          <a:extLst>
            <a:ext uri="{FF2B5EF4-FFF2-40B4-BE49-F238E27FC236}">
              <a16:creationId xmlns:a16="http://schemas.microsoft.com/office/drawing/2014/main" id="{00000000-0008-0000-1100-000027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0" name="shCalendar_bck" hidden="1">
            <a:extLst>
              <a:ext uri="{FF2B5EF4-FFF2-40B4-BE49-F238E27FC236}">
                <a16:creationId xmlns:a16="http://schemas.microsoft.com/office/drawing/2014/main" id="{00000000-0008-0000-1100-000028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1" name="shCalendar_1" descr="CalendarSmall.bmp" hidden="1">
            <a:extLst>
              <a:ext uri="{FF2B5EF4-FFF2-40B4-BE49-F238E27FC236}">
                <a16:creationId xmlns:a16="http://schemas.microsoft.com/office/drawing/2014/main" id="{00000000-0008-0000-1100-000029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42" name="shCalendar" hidden="1">
          <a:extLst>
            <a:ext uri="{FF2B5EF4-FFF2-40B4-BE49-F238E27FC236}">
              <a16:creationId xmlns:a16="http://schemas.microsoft.com/office/drawing/2014/main" id="{00000000-0008-0000-1100-00002A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3" name="shCalendar_bck" hidden="1">
            <a:extLst>
              <a:ext uri="{FF2B5EF4-FFF2-40B4-BE49-F238E27FC236}">
                <a16:creationId xmlns:a16="http://schemas.microsoft.com/office/drawing/2014/main" id="{00000000-0008-0000-1100-00002B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4" name="shCalendar_1" descr="CalendarSmall.bmp" hidden="1">
            <a:extLst>
              <a:ext uri="{FF2B5EF4-FFF2-40B4-BE49-F238E27FC236}">
                <a16:creationId xmlns:a16="http://schemas.microsoft.com/office/drawing/2014/main" id="{00000000-0008-0000-1100-00002C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45" name="shCalendar" hidden="1">
          <a:extLst>
            <a:ext uri="{FF2B5EF4-FFF2-40B4-BE49-F238E27FC236}">
              <a16:creationId xmlns:a16="http://schemas.microsoft.com/office/drawing/2014/main" id="{00000000-0008-0000-1100-00002D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6" name="shCalendar_bck" hidden="1">
            <a:extLst>
              <a:ext uri="{FF2B5EF4-FFF2-40B4-BE49-F238E27FC236}">
                <a16:creationId xmlns:a16="http://schemas.microsoft.com/office/drawing/2014/main" id="{00000000-0008-0000-1100-00002E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47" name="shCalendar_1" descr="CalendarSmall.bmp" hidden="1">
            <a:extLst>
              <a:ext uri="{FF2B5EF4-FFF2-40B4-BE49-F238E27FC236}">
                <a16:creationId xmlns:a16="http://schemas.microsoft.com/office/drawing/2014/main" id="{00000000-0008-0000-1100-00002F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48" name="shCalendar" hidden="1">
          <a:extLst>
            <a:ext uri="{FF2B5EF4-FFF2-40B4-BE49-F238E27FC236}">
              <a16:creationId xmlns:a16="http://schemas.microsoft.com/office/drawing/2014/main" id="{00000000-0008-0000-1100-000030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49" name="shCalendar_bck" hidden="1">
            <a:extLst>
              <a:ext uri="{FF2B5EF4-FFF2-40B4-BE49-F238E27FC236}">
                <a16:creationId xmlns:a16="http://schemas.microsoft.com/office/drawing/2014/main" id="{00000000-0008-0000-1100-000031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0" name="shCalendar_1" descr="CalendarSmall.bmp" hidden="1">
            <a:extLst>
              <a:ext uri="{FF2B5EF4-FFF2-40B4-BE49-F238E27FC236}">
                <a16:creationId xmlns:a16="http://schemas.microsoft.com/office/drawing/2014/main" id="{00000000-0008-0000-1100-000032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51" name="shCalendar" hidden="1">
          <a:extLst>
            <a:ext uri="{FF2B5EF4-FFF2-40B4-BE49-F238E27FC236}">
              <a16:creationId xmlns:a16="http://schemas.microsoft.com/office/drawing/2014/main" id="{00000000-0008-0000-1100-000033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52" name="shCalendar_bck" hidden="1">
            <a:extLst>
              <a:ext uri="{FF2B5EF4-FFF2-40B4-BE49-F238E27FC236}">
                <a16:creationId xmlns:a16="http://schemas.microsoft.com/office/drawing/2014/main" id="{00000000-0008-0000-1100-00003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3" name="shCalendar_1" descr="CalendarSmall.bmp" hidden="1">
            <a:extLst>
              <a:ext uri="{FF2B5EF4-FFF2-40B4-BE49-F238E27FC236}">
                <a16:creationId xmlns:a16="http://schemas.microsoft.com/office/drawing/2014/main" id="{00000000-0008-0000-1100-00003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0</xdr:row>
      <xdr:rowOff>0</xdr:rowOff>
    </xdr:from>
    <xdr:ext cx="190500" cy="190500"/>
    <xdr:grpSp>
      <xdr:nvGrpSpPr>
        <xdr:cNvPr id="54" name="shCalendar" hidden="1">
          <a:extLst>
            <a:ext uri="{FF2B5EF4-FFF2-40B4-BE49-F238E27FC236}">
              <a16:creationId xmlns:a16="http://schemas.microsoft.com/office/drawing/2014/main" id="{00000000-0008-0000-1100-000036000000}"/>
            </a:ext>
          </a:extLst>
        </xdr:cNvPr>
        <xdr:cNvGrpSpPr>
          <a:grpSpLocks/>
        </xdr:cNvGrpSpPr>
      </xdr:nvGrpSpPr>
      <xdr:grpSpPr bwMode="auto">
        <a:xfrm>
          <a:off x="6572250" y="0"/>
          <a:ext cx="190500" cy="190500"/>
          <a:chOff x="13896191" y="1813753"/>
          <a:chExt cx="211023" cy="178845"/>
        </a:xfrm>
      </xdr:grpSpPr>
      <xdr:sp macro="[13]!modfrmDateChoose.CalendarShow" textlink="">
        <xdr:nvSpPr>
          <xdr:cNvPr id="55" name="shCalendar_bck" hidden="1">
            <a:extLst>
              <a:ext uri="{FF2B5EF4-FFF2-40B4-BE49-F238E27FC236}">
                <a16:creationId xmlns:a16="http://schemas.microsoft.com/office/drawing/2014/main" id="{00000000-0008-0000-1100-00003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6" name="shCalendar_1" descr="CalendarSmall.bmp" hidden="1">
            <a:extLst>
              <a:ext uri="{FF2B5EF4-FFF2-40B4-BE49-F238E27FC236}">
                <a16:creationId xmlns:a16="http://schemas.microsoft.com/office/drawing/2014/main" id="{00000000-0008-0000-1100-00003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57" name="shCalendar" hidden="1">
          <a:extLst>
            <a:ext uri="{FF2B5EF4-FFF2-40B4-BE49-F238E27FC236}">
              <a16:creationId xmlns:a16="http://schemas.microsoft.com/office/drawing/2014/main" id="{00000000-0008-0000-1100-000039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58" name="shCalendar_bck" hidden="1">
            <a:extLst>
              <a:ext uri="{FF2B5EF4-FFF2-40B4-BE49-F238E27FC236}">
                <a16:creationId xmlns:a16="http://schemas.microsoft.com/office/drawing/2014/main" id="{00000000-0008-0000-1100-00003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59" name="shCalendar_1" descr="CalendarSmall.bmp" hidden="1">
            <a:extLst>
              <a:ext uri="{FF2B5EF4-FFF2-40B4-BE49-F238E27FC236}">
                <a16:creationId xmlns:a16="http://schemas.microsoft.com/office/drawing/2014/main" id="{00000000-0008-0000-1100-00003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0" name="shCalendar" hidden="1">
          <a:extLst>
            <a:ext uri="{FF2B5EF4-FFF2-40B4-BE49-F238E27FC236}">
              <a16:creationId xmlns:a16="http://schemas.microsoft.com/office/drawing/2014/main" id="{00000000-0008-0000-1100-00003C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1" name="shCalendar_bck" hidden="1">
            <a:extLst>
              <a:ext uri="{FF2B5EF4-FFF2-40B4-BE49-F238E27FC236}">
                <a16:creationId xmlns:a16="http://schemas.microsoft.com/office/drawing/2014/main" id="{00000000-0008-0000-1100-00003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2" name="shCalendar_1" descr="CalendarSmall.bmp" hidden="1">
            <a:extLst>
              <a:ext uri="{FF2B5EF4-FFF2-40B4-BE49-F238E27FC236}">
                <a16:creationId xmlns:a16="http://schemas.microsoft.com/office/drawing/2014/main" id="{00000000-0008-0000-1100-00003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3" name="shCalendar" hidden="1">
          <a:extLst>
            <a:ext uri="{FF2B5EF4-FFF2-40B4-BE49-F238E27FC236}">
              <a16:creationId xmlns:a16="http://schemas.microsoft.com/office/drawing/2014/main" id="{00000000-0008-0000-1100-00003F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4" name="shCalendar_bck" hidden="1">
            <a:extLst>
              <a:ext uri="{FF2B5EF4-FFF2-40B4-BE49-F238E27FC236}">
                <a16:creationId xmlns:a16="http://schemas.microsoft.com/office/drawing/2014/main" id="{00000000-0008-0000-1100-00004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5" name="shCalendar_1" descr="CalendarSmall.bmp" hidden="1">
            <a:extLst>
              <a:ext uri="{FF2B5EF4-FFF2-40B4-BE49-F238E27FC236}">
                <a16:creationId xmlns:a16="http://schemas.microsoft.com/office/drawing/2014/main" id="{00000000-0008-0000-1100-00004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6" name="shCalendar" hidden="1">
          <a:extLst>
            <a:ext uri="{FF2B5EF4-FFF2-40B4-BE49-F238E27FC236}">
              <a16:creationId xmlns:a16="http://schemas.microsoft.com/office/drawing/2014/main" id="{00000000-0008-0000-1100-000042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67" name="shCalendar_bck" hidden="1">
            <a:extLst>
              <a:ext uri="{FF2B5EF4-FFF2-40B4-BE49-F238E27FC236}">
                <a16:creationId xmlns:a16="http://schemas.microsoft.com/office/drawing/2014/main" id="{00000000-0008-0000-1100-000043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68" name="shCalendar_1" descr="CalendarSmall.bmp" hidden="1">
            <a:extLst>
              <a:ext uri="{FF2B5EF4-FFF2-40B4-BE49-F238E27FC236}">
                <a16:creationId xmlns:a16="http://schemas.microsoft.com/office/drawing/2014/main" id="{00000000-0008-0000-1100-000044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69" name="shCalendar" hidden="1">
          <a:extLst>
            <a:ext uri="{FF2B5EF4-FFF2-40B4-BE49-F238E27FC236}">
              <a16:creationId xmlns:a16="http://schemas.microsoft.com/office/drawing/2014/main" id="{00000000-0008-0000-1100-000045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0" name="shCalendar_bck" hidden="1">
            <a:extLst>
              <a:ext uri="{FF2B5EF4-FFF2-40B4-BE49-F238E27FC236}">
                <a16:creationId xmlns:a16="http://schemas.microsoft.com/office/drawing/2014/main" id="{00000000-0008-0000-1100-000046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1" name="shCalendar_1" descr="CalendarSmall.bmp" hidden="1">
            <a:extLst>
              <a:ext uri="{FF2B5EF4-FFF2-40B4-BE49-F238E27FC236}">
                <a16:creationId xmlns:a16="http://schemas.microsoft.com/office/drawing/2014/main" id="{00000000-0008-0000-1100-000047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2" name="shCalendar" hidden="1">
          <a:extLst>
            <a:ext uri="{FF2B5EF4-FFF2-40B4-BE49-F238E27FC236}">
              <a16:creationId xmlns:a16="http://schemas.microsoft.com/office/drawing/2014/main" id="{00000000-0008-0000-1100-000048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3" name="shCalendar_bck" hidden="1">
            <a:extLst>
              <a:ext uri="{FF2B5EF4-FFF2-40B4-BE49-F238E27FC236}">
                <a16:creationId xmlns:a16="http://schemas.microsoft.com/office/drawing/2014/main" id="{00000000-0008-0000-1100-000049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4" name="shCalendar_1" descr="CalendarSmall.bmp" hidden="1">
            <a:extLst>
              <a:ext uri="{FF2B5EF4-FFF2-40B4-BE49-F238E27FC236}">
                <a16:creationId xmlns:a16="http://schemas.microsoft.com/office/drawing/2014/main" id="{00000000-0008-0000-1100-00004A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5" name="shCalendar" hidden="1">
          <a:extLst>
            <a:ext uri="{FF2B5EF4-FFF2-40B4-BE49-F238E27FC236}">
              <a16:creationId xmlns:a16="http://schemas.microsoft.com/office/drawing/2014/main" id="{00000000-0008-0000-1100-00004B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6" name="shCalendar_bck" hidden="1">
            <a:extLst>
              <a:ext uri="{FF2B5EF4-FFF2-40B4-BE49-F238E27FC236}">
                <a16:creationId xmlns:a16="http://schemas.microsoft.com/office/drawing/2014/main" id="{00000000-0008-0000-1100-00004C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77" name="shCalendar_1" descr="CalendarSmall.bmp" hidden="1">
            <a:extLst>
              <a:ext uri="{FF2B5EF4-FFF2-40B4-BE49-F238E27FC236}">
                <a16:creationId xmlns:a16="http://schemas.microsoft.com/office/drawing/2014/main" id="{00000000-0008-0000-1100-00004D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78" name="shCalendar" hidden="1">
          <a:extLst>
            <a:ext uri="{FF2B5EF4-FFF2-40B4-BE49-F238E27FC236}">
              <a16:creationId xmlns:a16="http://schemas.microsoft.com/office/drawing/2014/main" id="{00000000-0008-0000-1100-00004E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79" name="shCalendar_bck" hidden="1">
            <a:extLst>
              <a:ext uri="{FF2B5EF4-FFF2-40B4-BE49-F238E27FC236}">
                <a16:creationId xmlns:a16="http://schemas.microsoft.com/office/drawing/2014/main" id="{00000000-0008-0000-1100-00004F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0" name="shCalendar_1" descr="CalendarSmall.bmp" hidden="1">
            <a:extLst>
              <a:ext uri="{FF2B5EF4-FFF2-40B4-BE49-F238E27FC236}">
                <a16:creationId xmlns:a16="http://schemas.microsoft.com/office/drawing/2014/main" id="{00000000-0008-0000-1100-000050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1" name="shCalendar" hidden="1">
          <a:extLst>
            <a:ext uri="{FF2B5EF4-FFF2-40B4-BE49-F238E27FC236}">
              <a16:creationId xmlns:a16="http://schemas.microsoft.com/office/drawing/2014/main" id="{00000000-0008-0000-1100-000051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2" name="shCalendar_bck" hidden="1">
            <a:extLst>
              <a:ext uri="{FF2B5EF4-FFF2-40B4-BE49-F238E27FC236}">
                <a16:creationId xmlns:a16="http://schemas.microsoft.com/office/drawing/2014/main" id="{00000000-0008-0000-1100-000052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3" name="shCalendar_1" descr="CalendarSmall.bmp" hidden="1">
            <a:extLst>
              <a:ext uri="{FF2B5EF4-FFF2-40B4-BE49-F238E27FC236}">
                <a16:creationId xmlns:a16="http://schemas.microsoft.com/office/drawing/2014/main" id="{00000000-0008-0000-1100-000053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4" name="shCalendar" hidden="1">
          <a:extLst>
            <a:ext uri="{FF2B5EF4-FFF2-40B4-BE49-F238E27FC236}">
              <a16:creationId xmlns:a16="http://schemas.microsoft.com/office/drawing/2014/main" id="{00000000-0008-0000-1100-000054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5" name="shCalendar_bck" hidden="1">
            <a:extLst>
              <a:ext uri="{FF2B5EF4-FFF2-40B4-BE49-F238E27FC236}">
                <a16:creationId xmlns:a16="http://schemas.microsoft.com/office/drawing/2014/main" id="{00000000-0008-0000-1100-000055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6" name="shCalendar_1" descr="CalendarSmall.bmp" hidden="1">
            <a:extLst>
              <a:ext uri="{FF2B5EF4-FFF2-40B4-BE49-F238E27FC236}">
                <a16:creationId xmlns:a16="http://schemas.microsoft.com/office/drawing/2014/main" id="{00000000-0008-0000-1100-000056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87" name="shCalendar" hidden="1">
          <a:extLst>
            <a:ext uri="{FF2B5EF4-FFF2-40B4-BE49-F238E27FC236}">
              <a16:creationId xmlns:a16="http://schemas.microsoft.com/office/drawing/2014/main" id="{00000000-0008-0000-1100-000057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88" name="shCalendar_bck" hidden="1">
            <a:extLst>
              <a:ext uri="{FF2B5EF4-FFF2-40B4-BE49-F238E27FC236}">
                <a16:creationId xmlns:a16="http://schemas.microsoft.com/office/drawing/2014/main" id="{00000000-0008-0000-1100-000058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89" name="shCalendar_1" descr="CalendarSmall.bmp" hidden="1">
            <a:extLst>
              <a:ext uri="{FF2B5EF4-FFF2-40B4-BE49-F238E27FC236}">
                <a16:creationId xmlns:a16="http://schemas.microsoft.com/office/drawing/2014/main" id="{00000000-0008-0000-1100-000059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28</xdr:row>
      <xdr:rowOff>0</xdr:rowOff>
    </xdr:from>
    <xdr:ext cx="190500" cy="190500"/>
    <xdr:grpSp>
      <xdr:nvGrpSpPr>
        <xdr:cNvPr id="90" name="shCalendar" hidden="1">
          <a:extLst>
            <a:ext uri="{FF2B5EF4-FFF2-40B4-BE49-F238E27FC236}">
              <a16:creationId xmlns:a16="http://schemas.microsoft.com/office/drawing/2014/main" id="{00000000-0008-0000-1100-00005A000000}"/>
            </a:ext>
          </a:extLst>
        </xdr:cNvPr>
        <xdr:cNvGrpSpPr>
          <a:grpSpLocks/>
        </xdr:cNvGrpSpPr>
      </xdr:nvGrpSpPr>
      <xdr:grpSpPr bwMode="auto">
        <a:xfrm>
          <a:off x="6572250" y="2047875"/>
          <a:ext cx="190500" cy="190500"/>
          <a:chOff x="13896191" y="1813753"/>
          <a:chExt cx="211023" cy="178845"/>
        </a:xfrm>
      </xdr:grpSpPr>
      <xdr:sp macro="[13]!modfrmDateChoose.CalendarShow" textlink="">
        <xdr:nvSpPr>
          <xdr:cNvPr id="91" name="shCalendar_bck" hidden="1">
            <a:extLst>
              <a:ext uri="{FF2B5EF4-FFF2-40B4-BE49-F238E27FC236}">
                <a16:creationId xmlns:a16="http://schemas.microsoft.com/office/drawing/2014/main" id="{00000000-0008-0000-1100-00005B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2" name="shCalendar_1" descr="CalendarSmall.bmp" hidden="1">
            <a:extLst>
              <a:ext uri="{FF2B5EF4-FFF2-40B4-BE49-F238E27FC236}">
                <a16:creationId xmlns:a16="http://schemas.microsoft.com/office/drawing/2014/main" id="{00000000-0008-0000-1100-00005C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3" name="shCalendar" hidden="1">
          <a:extLst>
            <a:ext uri="{FF2B5EF4-FFF2-40B4-BE49-F238E27FC236}">
              <a16:creationId xmlns:a16="http://schemas.microsoft.com/office/drawing/2014/main" id="{00000000-0008-0000-1100-00005D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94" name="shCalendar_bck" hidden="1">
            <a:extLst>
              <a:ext uri="{FF2B5EF4-FFF2-40B4-BE49-F238E27FC236}">
                <a16:creationId xmlns:a16="http://schemas.microsoft.com/office/drawing/2014/main" id="{00000000-0008-0000-1100-00005E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5" name="shCalendar_1" descr="CalendarSmall.bmp" hidden="1">
            <a:extLst>
              <a:ext uri="{FF2B5EF4-FFF2-40B4-BE49-F238E27FC236}">
                <a16:creationId xmlns:a16="http://schemas.microsoft.com/office/drawing/2014/main" id="{00000000-0008-0000-1100-00005F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29</xdr:row>
      <xdr:rowOff>0</xdr:rowOff>
    </xdr:from>
    <xdr:ext cx="190500" cy="190500"/>
    <xdr:grpSp>
      <xdr:nvGrpSpPr>
        <xdr:cNvPr id="96" name="shCalendar" hidden="1">
          <a:extLst>
            <a:ext uri="{FF2B5EF4-FFF2-40B4-BE49-F238E27FC236}">
              <a16:creationId xmlns:a16="http://schemas.microsoft.com/office/drawing/2014/main" id="{00000000-0008-0000-1100-000060000000}"/>
            </a:ext>
          </a:extLst>
        </xdr:cNvPr>
        <xdr:cNvGrpSpPr>
          <a:grpSpLocks/>
        </xdr:cNvGrpSpPr>
      </xdr:nvGrpSpPr>
      <xdr:grpSpPr bwMode="auto">
        <a:xfrm>
          <a:off x="6572250" y="2428875"/>
          <a:ext cx="190500" cy="190500"/>
          <a:chOff x="13896191" y="1813753"/>
          <a:chExt cx="211023" cy="178845"/>
        </a:xfrm>
      </xdr:grpSpPr>
      <xdr:sp macro="[13]!modfrmDateChoose.CalendarShow" textlink="">
        <xdr:nvSpPr>
          <xdr:cNvPr id="97" name="shCalendar_bck" hidden="1">
            <a:extLst>
              <a:ext uri="{FF2B5EF4-FFF2-40B4-BE49-F238E27FC236}">
                <a16:creationId xmlns:a16="http://schemas.microsoft.com/office/drawing/2014/main" id="{00000000-0008-0000-1100-000061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98" name="shCalendar_1" descr="CalendarSmall.bmp" hidden="1">
            <a:extLst>
              <a:ext uri="{FF2B5EF4-FFF2-40B4-BE49-F238E27FC236}">
                <a16:creationId xmlns:a16="http://schemas.microsoft.com/office/drawing/2014/main" id="{00000000-0008-0000-1100-000062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99" name="shCalendar" hidden="1">
          <a:extLst>
            <a:ext uri="{FF2B5EF4-FFF2-40B4-BE49-F238E27FC236}">
              <a16:creationId xmlns:a16="http://schemas.microsoft.com/office/drawing/2014/main" id="{00000000-0008-0000-1100-000063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0" name="shCalendar_bck" hidden="1">
            <a:extLst>
              <a:ext uri="{FF2B5EF4-FFF2-40B4-BE49-F238E27FC236}">
                <a16:creationId xmlns:a16="http://schemas.microsoft.com/office/drawing/2014/main" id="{00000000-0008-0000-1100-00006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1" name="shCalendar_1" descr="CalendarSmall.bmp" hidden="1">
            <a:extLst>
              <a:ext uri="{FF2B5EF4-FFF2-40B4-BE49-F238E27FC236}">
                <a16:creationId xmlns:a16="http://schemas.microsoft.com/office/drawing/2014/main" id="{00000000-0008-0000-1100-000065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02" name="shCalendar" hidden="1">
          <a:extLst>
            <a:ext uri="{FF2B5EF4-FFF2-40B4-BE49-F238E27FC236}">
              <a16:creationId xmlns:a16="http://schemas.microsoft.com/office/drawing/2014/main" id="{00000000-0008-0000-1100-000066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3" name="shCalendar_bck" hidden="1">
            <a:extLst>
              <a:ext uri="{FF2B5EF4-FFF2-40B4-BE49-F238E27FC236}">
                <a16:creationId xmlns:a16="http://schemas.microsoft.com/office/drawing/2014/main" id="{00000000-0008-0000-1100-000067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4" name="shCalendar_1" descr="CalendarSmall.bmp" hidden="1">
            <a:extLst>
              <a:ext uri="{FF2B5EF4-FFF2-40B4-BE49-F238E27FC236}">
                <a16:creationId xmlns:a16="http://schemas.microsoft.com/office/drawing/2014/main" id="{00000000-0008-0000-1100-000068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30</xdr:row>
      <xdr:rowOff>0</xdr:rowOff>
    </xdr:from>
    <xdr:ext cx="190500" cy="190500"/>
    <xdr:grpSp>
      <xdr:nvGrpSpPr>
        <xdr:cNvPr id="105" name="shCalendar" hidden="1">
          <a:extLst>
            <a:ext uri="{FF2B5EF4-FFF2-40B4-BE49-F238E27FC236}">
              <a16:creationId xmlns:a16="http://schemas.microsoft.com/office/drawing/2014/main" id="{00000000-0008-0000-1100-000069000000}"/>
            </a:ext>
          </a:extLst>
        </xdr:cNvPr>
        <xdr:cNvGrpSpPr>
          <a:grpSpLocks/>
        </xdr:cNvGrpSpPr>
      </xdr:nvGrpSpPr>
      <xdr:grpSpPr bwMode="auto">
        <a:xfrm>
          <a:off x="6572250" y="3000375"/>
          <a:ext cx="190500" cy="190500"/>
          <a:chOff x="13896191" y="1813753"/>
          <a:chExt cx="211023" cy="178845"/>
        </a:xfrm>
      </xdr:grpSpPr>
      <xdr:sp macro="[13]!modfrmDateChoose.CalendarShow" textlink="">
        <xdr:nvSpPr>
          <xdr:cNvPr id="106" name="shCalendar_bck" hidden="1">
            <a:extLst>
              <a:ext uri="{FF2B5EF4-FFF2-40B4-BE49-F238E27FC236}">
                <a16:creationId xmlns:a16="http://schemas.microsoft.com/office/drawing/2014/main" id="{00000000-0008-0000-1100-00006A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07" name="shCalendar_1" descr="CalendarSmall.bmp" hidden="1">
            <a:extLst>
              <a:ext uri="{FF2B5EF4-FFF2-40B4-BE49-F238E27FC236}">
                <a16:creationId xmlns:a16="http://schemas.microsoft.com/office/drawing/2014/main" id="{00000000-0008-0000-1100-00006B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108" name="shCalendar" hidden="1">
          <a:extLst>
            <a:ext uri="{FF2B5EF4-FFF2-40B4-BE49-F238E27FC236}">
              <a16:creationId xmlns:a16="http://schemas.microsoft.com/office/drawing/2014/main" id="{00000000-0008-0000-1100-00006C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109" name="shCalendar_bck" hidden="1">
            <a:extLst>
              <a:ext uri="{FF2B5EF4-FFF2-40B4-BE49-F238E27FC236}">
                <a16:creationId xmlns:a16="http://schemas.microsoft.com/office/drawing/2014/main" id="{00000000-0008-0000-1100-00006D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0" name="shCalendar_1" descr="CalendarSmall.bmp" hidden="1">
            <a:extLst>
              <a:ext uri="{FF2B5EF4-FFF2-40B4-BE49-F238E27FC236}">
                <a16:creationId xmlns:a16="http://schemas.microsoft.com/office/drawing/2014/main" id="{00000000-0008-0000-1100-00006E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7</xdr:col>
      <xdr:colOff>38100</xdr:colOff>
      <xdr:row>31</xdr:row>
      <xdr:rowOff>0</xdr:rowOff>
    </xdr:from>
    <xdr:ext cx="190500" cy="190500"/>
    <xdr:grpSp>
      <xdr:nvGrpSpPr>
        <xdr:cNvPr id="111" name="shCalendar" hidden="1">
          <a:extLst>
            <a:ext uri="{FF2B5EF4-FFF2-40B4-BE49-F238E27FC236}">
              <a16:creationId xmlns:a16="http://schemas.microsoft.com/office/drawing/2014/main" id="{00000000-0008-0000-1100-00006F000000}"/>
            </a:ext>
          </a:extLst>
        </xdr:cNvPr>
        <xdr:cNvGrpSpPr>
          <a:grpSpLocks/>
        </xdr:cNvGrpSpPr>
      </xdr:nvGrpSpPr>
      <xdr:grpSpPr bwMode="auto">
        <a:xfrm>
          <a:off x="6572250" y="3571875"/>
          <a:ext cx="190500" cy="190500"/>
          <a:chOff x="13896191" y="1813753"/>
          <a:chExt cx="211023" cy="178845"/>
        </a:xfrm>
      </xdr:grpSpPr>
      <xdr:sp macro="[13]!modfrmDateChoose.CalendarShow" textlink="">
        <xdr:nvSpPr>
          <xdr:cNvPr id="112" name="shCalendar_bck" hidden="1">
            <a:extLst>
              <a:ext uri="{FF2B5EF4-FFF2-40B4-BE49-F238E27FC236}">
                <a16:creationId xmlns:a16="http://schemas.microsoft.com/office/drawing/2014/main" id="{00000000-0008-0000-1100-000070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3]!modfrmDateChoose.CalendarShow">
        <xdr:nvPicPr>
          <xdr:cNvPr id="113" name="shCalendar_1" descr="CalendarSmall.bmp" hidden="1">
            <a:extLst>
              <a:ext uri="{FF2B5EF4-FFF2-40B4-BE49-F238E27FC236}">
                <a16:creationId xmlns:a16="http://schemas.microsoft.com/office/drawing/2014/main" id="{00000000-0008-0000-1100-000071000000}"/>
              </a:ext>
            </a:extLst>
          </xdr:cNvPr>
          <xdr:cNvPicPr preferRelativeResize="0">
            <a:picLocks/>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4\PP110.OPEN.INFO.QUARTER.HEAT.EIAS(v1.1.1).eias\file_export%20(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4\PP110.OPEN.INFO.QUARTER.HEAT.EIAS(v1.1.1).eias\&#1044;&#1083;&#1103;%20&#1089;&#1072;&#1081;&#1090;&#1072;%204%20&#1082;&#1074;&#1072;&#1088;&#1090;&#1072;&#1083;%20202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60;&#1054;&#1073;&#1097;&#1072;&#1103;%20%20-%20&#1057;&#1048;&#1058;&#1054;/&#160;&#1057;&#1040;&#1049;&#1058;/&#1055;&#1069;&#1054;/2026.02.16/&#1058;&#1057;/&#1060;&#1086;&#1088;&#1084;&#1072;%201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3\FAS.JKH.OPEN.INFO.LIMIT.WARM\FAS.JKH.OPEN.INFO.LIMIT.WARM(v1.0.2)%202%20&#1082;&#1074;&#1072;&#1088;&#1090;&#1072;&#1083;%202023.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0.12\&#1087;&#1101;&#1086;\&#1058;&#1077;&#1082;&#1085;&#1077;&#1076;&#1078;&#1103;&#1085;&#1053;&#1048;\ForAll\&#1054;&#1090;&#1095;&#1077;&#1090;&#1085;&#1086;&#1089;&#1090;&#1100;%20&#1045;&#1048;&#1040;&#1057;_&#1052;&#1059;&#1055;%202021\FAS.JKH.OPEN.INFO.LIMIT.WARM\FAS.JKH.OPEN.INFO.LIMIT.WARM%203%20&#1082;&#1074;&#1072;&#1088;&#1090;&#1072;&#1083;%202021%20(v1.0.1).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6\PP110.OPEN.INFO.QUARTER.HEAT\PP110.OPEN.INFO.QUARTER.HEAT.EIAS_2%20&#1082;&#107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5\PP110.OPEN.INFO.QUARTER.HEAT.EIAS(v1.1.1)%20(5)%20(1)\PP110.OPEN.INFO.QUARTER.HEAT.EIAS(v1.1.1)%20(5)%20(1)%20(1)_expor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6\PP110.OPEN.INFO.QUARTER.HEAT.EIAS\PP110.OPEN.INFO.QUARTER.HEAT.EIAS%20(1)_expor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P110.OPEN.INFO.QUARTER.HEAT.EIAS(v1.1.1)%202%20&#1082;&#1074;&#1072;&#1088;&#1090;&#1072;&#1083;_export%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5\PP110.OPEN.INFO.QUARTER.HEAT.EIAS(v1.1.1)%20(5)%20(1)\PP110.OPEN.INFO.QUARTER.HEAT.EIAS(v1.1.1)%20(1)%202%20&#1082;&#1074;_expor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P110.OPEN.INFO.QUARTER.HEAT.EIAS%203%20&#1082;&#1074;%20_expor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4\PP110.OPEN.INFO.QUARTER.HEAT.EIAS(v1.1.1).eias\PP110.OPEN.INFO.QUARTER.HEAT.EIAS(v1.1.1)%20(4)%203&#1082;&#1074;_expor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P110.OPEN.INFO.QUARTER.HEAT.EIAS_expor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P110.OPEN.INFO.QUARTER.HEAT.EIAS(v1.0.6)%204%20&#1082;&#1074;_export%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9">
          <cell r="F9"/>
        </row>
        <row r="11">
          <cell r="F11" t="str">
            <v/>
          </cell>
        </row>
        <row r="12">
          <cell r="F12"/>
        </row>
        <row r="13">
          <cell r="F13" t="str">
            <v/>
          </cell>
        </row>
        <row r="14">
          <cell r="F14">
            <v>2024</v>
          </cell>
        </row>
        <row r="15">
          <cell r="F15" t="str">
            <v>I квартал</v>
          </cell>
        </row>
        <row r="19">
          <cell r="F19"/>
        </row>
        <row r="21">
          <cell r="F21"/>
        </row>
        <row r="22">
          <cell r="F22"/>
        </row>
        <row r="23">
          <cell r="F23"/>
        </row>
        <row r="24">
          <cell r="F24"/>
        </row>
        <row r="26">
          <cell r="F26"/>
        </row>
        <row r="27">
          <cell r="F27"/>
        </row>
        <row r="28">
          <cell r="F28"/>
        </row>
        <row r="29">
          <cell r="F29"/>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1">
          <cell r="F11"/>
          <cell r="G11"/>
        </row>
        <row r="12">
          <cell r="F12" t="str">
            <v>ter_1</v>
          </cell>
          <cell r="G12" t="str">
            <v>Территория 1</v>
          </cell>
        </row>
        <row r="13">
          <cell r="F13" t="str">
            <v>105</v>
          </cell>
          <cell r="G13" t="str">
            <v>Югорск</v>
          </cell>
        </row>
        <row r="14">
          <cell r="F14"/>
          <cell r="G14" t="str">
            <v>Добавить МО</v>
          </cell>
        </row>
        <row r="15">
          <cell r="F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row r="14">
          <cell r="O14"/>
          <cell r="P14"/>
          <cell r="Q14"/>
          <cell r="R14"/>
        </row>
        <row r="15">
          <cell r="O15"/>
          <cell r="P15"/>
          <cell r="Q15"/>
          <cell r="R15"/>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4">
          <cell r="AC14"/>
          <cell r="AD14"/>
          <cell r="AE14"/>
          <cell r="AF14"/>
          <cell r="AG14"/>
          <cell r="AH14"/>
          <cell r="AJ14"/>
          <cell r="AK14"/>
          <cell r="AL14"/>
          <cell r="AM14"/>
          <cell r="AN14"/>
          <cell r="AO14"/>
          <cell r="AP14"/>
          <cell r="AQ14"/>
        </row>
        <row r="15">
          <cell r="AC15"/>
          <cell r="AD15"/>
          <cell r="AE15"/>
          <cell r="AF15"/>
          <cell r="AG15"/>
          <cell r="AH15"/>
          <cell r="AJ15"/>
          <cell r="AK15"/>
          <cell r="AL15"/>
          <cell r="AM15"/>
          <cell r="AN15"/>
          <cell r="AO15"/>
          <cell r="AP15"/>
          <cell r="AQ15"/>
        </row>
        <row r="16">
          <cell r="AC16"/>
          <cell r="AD16"/>
          <cell r="AE16"/>
          <cell r="AF16"/>
          <cell r="AG16"/>
          <cell r="AH16"/>
          <cell r="AJ16"/>
          <cell r="AK16"/>
          <cell r="AL16"/>
          <cell r="AM16"/>
          <cell r="AN16"/>
          <cell r="AO16"/>
          <cell r="AP16"/>
          <cell r="AQ16"/>
        </row>
        <row r="17">
          <cell r="AC17"/>
          <cell r="AD17"/>
          <cell r="AE17"/>
          <cell r="AF17"/>
          <cell r="AG17"/>
          <cell r="AH17"/>
          <cell r="AJ17"/>
          <cell r="AK17"/>
          <cell r="AL17"/>
          <cell r="AM17"/>
          <cell r="AN17"/>
          <cell r="AO17"/>
          <cell r="AP17"/>
          <cell r="AQ17"/>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19">
          <cell r="AC19"/>
          <cell r="AD19"/>
          <cell r="AE19"/>
          <cell r="AF19"/>
          <cell r="AG19"/>
          <cell r="AH19"/>
          <cell r="AJ19"/>
          <cell r="AK19"/>
          <cell r="AL19"/>
          <cell r="AM19"/>
          <cell r="AN19"/>
          <cell r="AO19"/>
          <cell r="AP19"/>
          <cell r="AQ19"/>
        </row>
        <row r="20">
          <cell r="AC20"/>
          <cell r="AD20"/>
          <cell r="AE20"/>
          <cell r="AF20"/>
          <cell r="AG20"/>
          <cell r="AH20"/>
          <cell r="AJ20"/>
          <cell r="AK20"/>
          <cell r="AL20"/>
          <cell r="AM20"/>
          <cell r="AN20"/>
          <cell r="AO20"/>
          <cell r="AP20"/>
          <cell r="AQ20"/>
        </row>
        <row r="21">
          <cell r="AC21"/>
          <cell r="AD21"/>
          <cell r="AE21"/>
          <cell r="AF21"/>
          <cell r="AG21"/>
          <cell r="AH21"/>
          <cell r="AJ21"/>
          <cell r="AK21"/>
          <cell r="AL21"/>
          <cell r="AM21"/>
          <cell r="AN21"/>
          <cell r="AO21"/>
          <cell r="AP21"/>
          <cell r="AQ21"/>
        </row>
        <row r="22">
          <cell r="AC22"/>
          <cell r="AD22"/>
          <cell r="AE22"/>
          <cell r="AF22"/>
          <cell r="AG22"/>
          <cell r="AH22"/>
          <cell r="AJ22"/>
          <cell r="AK22"/>
          <cell r="AL22"/>
          <cell r="AM22"/>
          <cell r="AN22"/>
          <cell r="AO22"/>
          <cell r="AP22"/>
          <cell r="AQ22"/>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4">
          <cell r="AC24"/>
          <cell r="AD24"/>
          <cell r="AE24"/>
          <cell r="AF24"/>
          <cell r="AG24"/>
          <cell r="AH24"/>
          <cell r="AJ24"/>
          <cell r="AK24"/>
          <cell r="AL24"/>
          <cell r="AM24"/>
          <cell r="AN24"/>
          <cell r="AO24"/>
          <cell r="AP24"/>
          <cell r="AQ24"/>
        </row>
        <row r="25">
          <cell r="AC25"/>
          <cell r="AD25"/>
          <cell r="AE25"/>
          <cell r="AF25"/>
          <cell r="AG25"/>
          <cell r="AH25"/>
          <cell r="AJ25"/>
          <cell r="AK25"/>
          <cell r="AL25"/>
          <cell r="AM25"/>
          <cell r="AN25"/>
          <cell r="AO25"/>
          <cell r="AP25"/>
          <cell r="AQ25"/>
        </row>
        <row r="26">
          <cell r="AC26"/>
          <cell r="AD26"/>
          <cell r="AE26"/>
          <cell r="AF26"/>
          <cell r="AG26"/>
          <cell r="AH26"/>
          <cell r="AJ26"/>
          <cell r="AK26"/>
          <cell r="AL26"/>
          <cell r="AM26"/>
          <cell r="AN26"/>
          <cell r="AO26"/>
          <cell r="AP26"/>
          <cell r="AQ26"/>
        </row>
        <row r="27">
          <cell r="AC27"/>
          <cell r="AD27"/>
          <cell r="AE27"/>
          <cell r="AF27"/>
          <cell r="AG27"/>
          <cell r="AH27"/>
          <cell r="AJ27"/>
          <cell r="AK27"/>
          <cell r="AL27"/>
          <cell r="AM27"/>
          <cell r="AN27"/>
          <cell r="AO27"/>
          <cell r="AP27"/>
          <cell r="AQ27"/>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29">
          <cell r="AC29"/>
          <cell r="AD29"/>
          <cell r="AE29"/>
          <cell r="AF29"/>
          <cell r="AG29"/>
          <cell r="AH29"/>
          <cell r="AJ29"/>
          <cell r="AK29"/>
          <cell r="AL29"/>
          <cell r="AM29"/>
          <cell r="AN29"/>
          <cell r="AO29"/>
          <cell r="AP29"/>
          <cell r="AQ29"/>
        </row>
        <row r="30">
          <cell r="AC30"/>
          <cell r="AD30"/>
          <cell r="AE30"/>
          <cell r="AF30"/>
          <cell r="AG30"/>
          <cell r="AH30"/>
          <cell r="AJ30"/>
          <cell r="AK30"/>
          <cell r="AL30"/>
          <cell r="AM30"/>
          <cell r="AN30"/>
          <cell r="AO30"/>
          <cell r="AP30"/>
          <cell r="AQ30"/>
        </row>
        <row r="31">
          <cell r="AC31"/>
          <cell r="AD31"/>
          <cell r="AE31"/>
          <cell r="AF31"/>
          <cell r="AG31"/>
          <cell r="AH31"/>
          <cell r="AJ31"/>
          <cell r="AK31"/>
          <cell r="AL31"/>
          <cell r="AM31"/>
          <cell r="AN31"/>
          <cell r="AO31"/>
          <cell r="AP31"/>
          <cell r="AQ31"/>
        </row>
        <row r="32">
          <cell r="AC32"/>
          <cell r="AD32"/>
          <cell r="AE32"/>
          <cell r="AF32"/>
          <cell r="AG32"/>
          <cell r="AH32"/>
          <cell r="AJ32"/>
          <cell r="AK32"/>
          <cell r="AL32"/>
          <cell r="AM32"/>
          <cell r="AN32"/>
          <cell r="AO32"/>
          <cell r="AP32"/>
          <cell r="AQ32"/>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4">
          <cell r="AC34"/>
          <cell r="AD34"/>
          <cell r="AE34"/>
          <cell r="AF34"/>
          <cell r="AG34"/>
          <cell r="AH34"/>
          <cell r="AJ34"/>
          <cell r="AK34"/>
          <cell r="AL34"/>
          <cell r="AM34"/>
          <cell r="AN34"/>
          <cell r="AO34"/>
          <cell r="AP34"/>
          <cell r="AQ34"/>
        </row>
        <row r="35">
          <cell r="AC35"/>
          <cell r="AD35"/>
          <cell r="AE35"/>
          <cell r="AF35"/>
          <cell r="AG35"/>
          <cell r="AH35"/>
          <cell r="AJ35"/>
          <cell r="AK35"/>
          <cell r="AL35"/>
          <cell r="AM35"/>
          <cell r="AN35"/>
          <cell r="AO35"/>
          <cell r="AP35"/>
          <cell r="AQ35"/>
        </row>
        <row r="36">
          <cell r="AC36"/>
          <cell r="AD36"/>
          <cell r="AE36"/>
          <cell r="AF36"/>
          <cell r="AG36"/>
          <cell r="AH36"/>
          <cell r="AJ36"/>
          <cell r="AK36"/>
          <cell r="AL36"/>
          <cell r="AM36"/>
          <cell r="AN36"/>
          <cell r="AO36"/>
          <cell r="AP36"/>
          <cell r="AQ36"/>
        </row>
        <row r="37">
          <cell r="AC37"/>
          <cell r="AD37"/>
          <cell r="AE37"/>
          <cell r="AF37"/>
          <cell r="AG37"/>
          <cell r="AH37"/>
          <cell r="AJ37"/>
          <cell r="AK37"/>
          <cell r="AL37"/>
          <cell r="AM37"/>
          <cell r="AN37"/>
          <cell r="AO37"/>
          <cell r="AP37"/>
          <cell r="AQ37"/>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39">
          <cell r="AC39"/>
          <cell r="AD39"/>
          <cell r="AE39"/>
          <cell r="AF39"/>
          <cell r="AG39"/>
          <cell r="AH39"/>
          <cell r="AJ39"/>
          <cell r="AK39"/>
          <cell r="AL39"/>
          <cell r="AM39"/>
          <cell r="AN39"/>
          <cell r="AO39"/>
          <cell r="AP39"/>
          <cell r="AQ39"/>
        </row>
        <row r="40">
          <cell r="AC40"/>
          <cell r="AD40"/>
          <cell r="AE40"/>
          <cell r="AF40"/>
          <cell r="AG40"/>
          <cell r="AH40"/>
          <cell r="AJ40"/>
          <cell r="AK40"/>
          <cell r="AL40"/>
          <cell r="AM40"/>
          <cell r="AN40"/>
          <cell r="AO40"/>
          <cell r="AP40"/>
          <cell r="AQ40"/>
        </row>
        <row r="41">
          <cell r="AC41"/>
          <cell r="AD41"/>
          <cell r="AE41"/>
          <cell r="AF41"/>
          <cell r="AG41"/>
          <cell r="AH41"/>
          <cell r="AJ41"/>
          <cell r="AK41"/>
          <cell r="AL41"/>
          <cell r="AM41"/>
          <cell r="AN41"/>
          <cell r="AO41"/>
          <cell r="AP41"/>
          <cell r="AQ41"/>
        </row>
        <row r="42">
          <cell r="AC42"/>
          <cell r="AD42"/>
          <cell r="AE42"/>
          <cell r="AF42"/>
          <cell r="AG42"/>
          <cell r="AH42"/>
          <cell r="AJ42"/>
          <cell r="AK42"/>
          <cell r="AL42"/>
          <cell r="AM42"/>
          <cell r="AN42"/>
          <cell r="AO42"/>
          <cell r="AP42"/>
          <cell r="AQ42"/>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4">
          <cell r="AC44"/>
          <cell r="AD44"/>
          <cell r="AE44"/>
          <cell r="AF44"/>
          <cell r="AG44"/>
          <cell r="AH44"/>
          <cell r="AJ44"/>
          <cell r="AK44"/>
          <cell r="AL44"/>
          <cell r="AM44"/>
          <cell r="AN44"/>
          <cell r="AO44"/>
          <cell r="AP44"/>
          <cell r="AQ44"/>
        </row>
        <row r="45">
          <cell r="AC45"/>
          <cell r="AD45"/>
          <cell r="AE45"/>
          <cell r="AF45"/>
          <cell r="AG45"/>
          <cell r="AH45"/>
          <cell r="AJ45"/>
          <cell r="AK45"/>
          <cell r="AL45"/>
          <cell r="AM45"/>
          <cell r="AN45"/>
          <cell r="AO45"/>
          <cell r="AP45"/>
          <cell r="AQ45"/>
        </row>
        <row r="46">
          <cell r="AC46"/>
          <cell r="AD46"/>
          <cell r="AE46"/>
          <cell r="AF46"/>
          <cell r="AG46"/>
          <cell r="AH46"/>
          <cell r="AJ46"/>
          <cell r="AK46"/>
          <cell r="AL46"/>
          <cell r="AM46"/>
          <cell r="AN46"/>
          <cell r="AO46"/>
          <cell r="AP46"/>
          <cell r="AQ46"/>
        </row>
        <row r="47">
          <cell r="AC47"/>
          <cell r="AD47"/>
          <cell r="AE47"/>
          <cell r="AF47"/>
          <cell r="AG47"/>
          <cell r="AH47"/>
          <cell r="AJ47"/>
          <cell r="AK47"/>
          <cell r="AL47"/>
          <cell r="AM47"/>
          <cell r="AN47"/>
          <cell r="AO47"/>
          <cell r="AP47"/>
          <cell r="AQ47"/>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49">
          <cell r="AC49"/>
          <cell r="AD49"/>
          <cell r="AE49"/>
          <cell r="AF49"/>
          <cell r="AG49"/>
          <cell r="AH49"/>
          <cell r="AJ49"/>
          <cell r="AK49"/>
          <cell r="AL49"/>
          <cell r="AM49"/>
          <cell r="AN49"/>
          <cell r="AO49"/>
          <cell r="AP49"/>
          <cell r="AQ49"/>
        </row>
        <row r="50">
          <cell r="AC50"/>
          <cell r="AD50"/>
          <cell r="AE50"/>
          <cell r="AF50"/>
          <cell r="AG50"/>
          <cell r="AH50"/>
          <cell r="AJ50"/>
          <cell r="AK50"/>
          <cell r="AL50"/>
          <cell r="AM50"/>
          <cell r="AN50"/>
          <cell r="AO50"/>
          <cell r="AP50"/>
          <cell r="AQ50"/>
        </row>
        <row r="51">
          <cell r="AC51"/>
          <cell r="AD51"/>
          <cell r="AE51"/>
          <cell r="AF51"/>
          <cell r="AG51"/>
          <cell r="AH51"/>
          <cell r="AJ51"/>
          <cell r="AK51"/>
          <cell r="AL51"/>
          <cell r="AM51"/>
          <cell r="AN51"/>
          <cell r="AO51"/>
          <cell r="AP51"/>
          <cell r="AQ51"/>
        </row>
        <row r="52">
          <cell r="AC52"/>
          <cell r="AD52"/>
          <cell r="AE52"/>
          <cell r="AF52"/>
          <cell r="AG52"/>
          <cell r="AH52"/>
          <cell r="AJ52"/>
          <cell r="AK52"/>
          <cell r="AL52"/>
          <cell r="AM52"/>
          <cell r="AN52"/>
          <cell r="AO52"/>
          <cell r="AP52"/>
          <cell r="AQ52"/>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4">
          <cell r="AC54"/>
          <cell r="AD54"/>
          <cell r="AE54"/>
          <cell r="AF54"/>
          <cell r="AG54"/>
          <cell r="AH54"/>
          <cell r="AJ54"/>
          <cell r="AK54"/>
          <cell r="AL54"/>
          <cell r="AM54"/>
          <cell r="AN54"/>
          <cell r="AO54"/>
          <cell r="AP54"/>
          <cell r="AQ54"/>
        </row>
        <row r="55">
          <cell r="AC55"/>
          <cell r="AD55"/>
          <cell r="AE55"/>
          <cell r="AF55"/>
          <cell r="AG55"/>
          <cell r="AH55"/>
          <cell r="AJ55"/>
          <cell r="AK55"/>
          <cell r="AL55"/>
          <cell r="AM55"/>
          <cell r="AN55"/>
          <cell r="AO55"/>
          <cell r="AP55"/>
          <cell r="AQ55"/>
        </row>
        <row r="56">
          <cell r="AC56"/>
          <cell r="AD56"/>
          <cell r="AE56"/>
          <cell r="AF56"/>
          <cell r="AG56"/>
          <cell r="AH56"/>
          <cell r="AJ56"/>
          <cell r="AK56"/>
          <cell r="AL56"/>
          <cell r="AM56"/>
          <cell r="AN56"/>
          <cell r="AO56"/>
          <cell r="AP56"/>
          <cell r="AQ56"/>
        </row>
        <row r="57">
          <cell r="AC57"/>
          <cell r="AD57"/>
          <cell r="AE57"/>
          <cell r="AF57"/>
          <cell r="AG57"/>
          <cell r="AH57"/>
          <cell r="AJ57"/>
          <cell r="AK57"/>
          <cell r="AL57"/>
          <cell r="AM57"/>
          <cell r="AN57"/>
          <cell r="AO57"/>
          <cell r="AP57"/>
          <cell r="AQ57"/>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59">
          <cell r="AC59"/>
          <cell r="AD59"/>
          <cell r="AE59"/>
          <cell r="AF59"/>
          <cell r="AG59"/>
          <cell r="AH59"/>
          <cell r="AJ59"/>
          <cell r="AK59"/>
          <cell r="AL59"/>
          <cell r="AM59"/>
          <cell r="AN59"/>
          <cell r="AO59"/>
          <cell r="AP59"/>
          <cell r="AQ59"/>
        </row>
        <row r="60">
          <cell r="AC60"/>
          <cell r="AD60"/>
          <cell r="AE60"/>
          <cell r="AF60"/>
          <cell r="AG60"/>
          <cell r="AH60"/>
          <cell r="AJ60"/>
          <cell r="AK60"/>
          <cell r="AL60"/>
          <cell r="AM60"/>
          <cell r="AN60"/>
          <cell r="AO60"/>
          <cell r="AP60"/>
          <cell r="AQ60"/>
        </row>
        <row r="61">
          <cell r="AC61"/>
          <cell r="AD61"/>
          <cell r="AE61"/>
          <cell r="AF61"/>
          <cell r="AG61"/>
          <cell r="AH61"/>
          <cell r="AJ61"/>
          <cell r="AK61"/>
          <cell r="AL61"/>
          <cell r="AM61"/>
          <cell r="AN61"/>
          <cell r="AO61"/>
          <cell r="AP61"/>
          <cell r="AQ61"/>
        </row>
        <row r="62">
          <cell r="AC62"/>
          <cell r="AD62"/>
          <cell r="AE62"/>
          <cell r="AF62"/>
          <cell r="AG62"/>
          <cell r="AH62"/>
          <cell r="AJ62"/>
          <cell r="AK62"/>
          <cell r="AL62"/>
          <cell r="AM62"/>
          <cell r="AN62"/>
          <cell r="AO62"/>
          <cell r="AP62"/>
          <cell r="AQ62"/>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64">
          <cell r="AC64"/>
          <cell r="AD64"/>
          <cell r="AE64"/>
          <cell r="AF64"/>
          <cell r="AG64"/>
          <cell r="AH64"/>
          <cell r="AJ64"/>
          <cell r="AK64"/>
          <cell r="AL64"/>
          <cell r="AM64"/>
          <cell r="AN64"/>
          <cell r="AO64"/>
          <cell r="AP64"/>
          <cell r="AQ64"/>
        </row>
        <row r="65">
          <cell r="AC65"/>
          <cell r="AD65"/>
          <cell r="AE65"/>
          <cell r="AF65"/>
          <cell r="AG65"/>
          <cell r="AH65"/>
          <cell r="AJ65"/>
          <cell r="AK65"/>
          <cell r="AL65"/>
          <cell r="AM65"/>
          <cell r="AN65"/>
          <cell r="AO65"/>
          <cell r="AP65"/>
          <cell r="AQ65"/>
        </row>
        <row r="66">
          <cell r="AC66"/>
          <cell r="AD66"/>
          <cell r="AE66"/>
          <cell r="AF66"/>
          <cell r="AG66"/>
          <cell r="AH66"/>
          <cell r="AJ66"/>
          <cell r="AK66"/>
          <cell r="AL66"/>
          <cell r="AM66"/>
          <cell r="AN66"/>
          <cell r="AO66"/>
          <cell r="AP66"/>
          <cell r="AQ66"/>
        </row>
        <row r="67">
          <cell r="AC67"/>
          <cell r="AD67"/>
          <cell r="AE67"/>
          <cell r="AF67"/>
          <cell r="AG67"/>
          <cell r="AH67"/>
          <cell r="AJ67"/>
          <cell r="AK67"/>
          <cell r="AL67"/>
          <cell r="AM67"/>
          <cell r="AN67"/>
          <cell r="AO67"/>
          <cell r="AP67"/>
          <cell r="AQ67"/>
        </row>
        <row r="78">
          <cell r="AC78"/>
          <cell r="AD78"/>
          <cell r="AE78"/>
          <cell r="AF78"/>
          <cell r="AG78"/>
          <cell r="AH78"/>
          <cell r="AJ78"/>
          <cell r="AK78"/>
          <cell r="AL78"/>
          <cell r="AM78"/>
          <cell r="AN78"/>
          <cell r="AO78"/>
          <cell r="AP78"/>
          <cell r="AQ78"/>
        </row>
        <row r="79">
          <cell r="AC79" t="str">
            <v>pIns_PT_VTAR_A_COLDVSNA</v>
          </cell>
          <cell r="AD79" t="str">
            <v>pt_ntar_9</v>
          </cell>
          <cell r="AE79" t="str">
            <v>pt_ter_9</v>
          </cell>
          <cell r="AF79" t="str">
            <v>pt_cs_9</v>
          </cell>
          <cell r="AG79"/>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0">
          <cell r="AC80"/>
          <cell r="AD80"/>
          <cell r="AE80"/>
          <cell r="AF80"/>
          <cell r="AG80"/>
          <cell r="AH80"/>
          <cell r="AJ80"/>
          <cell r="AK80"/>
          <cell r="AL80"/>
          <cell r="AM80"/>
          <cell r="AN80"/>
          <cell r="AO80"/>
          <cell r="AP80"/>
          <cell r="AQ80"/>
        </row>
        <row r="81">
          <cell r="AC81"/>
          <cell r="AD81"/>
          <cell r="AE81"/>
          <cell r="AF81"/>
          <cell r="AG81"/>
          <cell r="AH81"/>
          <cell r="AJ81"/>
          <cell r="AK81"/>
          <cell r="AL81"/>
          <cell r="AM81"/>
          <cell r="AN81"/>
          <cell r="AO81"/>
          <cell r="AP81"/>
          <cell r="AQ81"/>
        </row>
        <row r="82">
          <cell r="AC82"/>
          <cell r="AD82"/>
          <cell r="AE82"/>
          <cell r="AF82"/>
          <cell r="AG82"/>
          <cell r="AH82"/>
          <cell r="AJ82"/>
          <cell r="AK82"/>
          <cell r="AL82"/>
          <cell r="AM82"/>
          <cell r="AN82"/>
          <cell r="AO82"/>
          <cell r="AP82"/>
          <cell r="AQ82"/>
        </row>
        <row r="83">
          <cell r="AC83"/>
          <cell r="AD83"/>
          <cell r="AE83"/>
          <cell r="AF83"/>
          <cell r="AG83"/>
          <cell r="AH83"/>
          <cell r="AJ83"/>
          <cell r="AK83"/>
          <cell r="AL83"/>
          <cell r="AM83"/>
          <cell r="AN83"/>
          <cell r="AO83"/>
          <cell r="AP83"/>
          <cell r="AQ83"/>
        </row>
        <row r="84">
          <cell r="AC84" t="str">
            <v>pIns_PT_VTAR_B_COLDVSNA</v>
          </cell>
          <cell r="AD84" t="str">
            <v>pt_ntar_10</v>
          </cell>
          <cell r="AE84" t="str">
            <v>pt_ter_10</v>
          </cell>
          <cell r="AF84" t="str">
            <v>pt_cs_10</v>
          </cell>
          <cell r="AG84"/>
          <cell r="AH84" t="str">
            <v>Тариф на техническую воду</v>
          </cell>
          <cell r="AJ84" t="str">
            <v/>
          </cell>
          <cell r="AK84" t="str">
            <v/>
          </cell>
          <cell r="AL84" t="str">
            <v/>
          </cell>
          <cell r="AM84" t="str">
            <v/>
          </cell>
          <cell r="AN84">
            <v>0</v>
          </cell>
          <cell r="AO84" t="str">
            <v>.</v>
          </cell>
          <cell r="AP84" t="str">
            <v>..</v>
          </cell>
          <cell r="AQ84" t="str">
            <v>...</v>
          </cell>
        </row>
        <row r="85">
          <cell r="AC85"/>
          <cell r="AD85"/>
          <cell r="AE85"/>
          <cell r="AF85"/>
          <cell r="AG85"/>
          <cell r="AH85"/>
          <cell r="AJ85"/>
          <cell r="AK85"/>
          <cell r="AL85"/>
          <cell r="AM85"/>
          <cell r="AN85"/>
          <cell r="AO85"/>
          <cell r="AP85"/>
          <cell r="AQ85"/>
        </row>
        <row r="86">
          <cell r="AC86"/>
          <cell r="AD86"/>
          <cell r="AE86"/>
          <cell r="AF86"/>
          <cell r="AG86"/>
          <cell r="AH86"/>
          <cell r="AJ86"/>
          <cell r="AK86"/>
          <cell r="AL86"/>
          <cell r="AM86"/>
          <cell r="AN86"/>
          <cell r="AO86"/>
          <cell r="AP86"/>
          <cell r="AQ86"/>
        </row>
        <row r="87">
          <cell r="AC87"/>
          <cell r="AD87"/>
          <cell r="AE87"/>
          <cell r="AF87"/>
          <cell r="AG87"/>
          <cell r="AH87"/>
          <cell r="AJ87"/>
          <cell r="AK87"/>
          <cell r="AL87"/>
          <cell r="AM87"/>
          <cell r="AN87"/>
          <cell r="AO87"/>
          <cell r="AP87"/>
          <cell r="AQ87"/>
        </row>
        <row r="88">
          <cell r="AC88"/>
          <cell r="AD88"/>
          <cell r="AE88"/>
          <cell r="AF88"/>
          <cell r="AG88"/>
          <cell r="AH88"/>
          <cell r="AJ88"/>
          <cell r="AK88"/>
          <cell r="AL88"/>
          <cell r="AM88"/>
          <cell r="AN88"/>
          <cell r="AO88"/>
          <cell r="AP88"/>
          <cell r="AQ88"/>
        </row>
        <row r="89">
          <cell r="AC89" t="str">
            <v>pIns_PT_VTAR_C_COLDVSNA</v>
          </cell>
          <cell r="AD89" t="str">
            <v>pt_ntar_11</v>
          </cell>
          <cell r="AE89" t="str">
            <v>pt_ter_11</v>
          </cell>
          <cell r="AF89" t="str">
            <v>pt_cs_11</v>
          </cell>
          <cell r="AG89"/>
          <cell r="AH89" t="str">
            <v>Тариф на транспортировку воды</v>
          </cell>
          <cell r="AJ89" t="str">
            <v/>
          </cell>
          <cell r="AK89" t="str">
            <v/>
          </cell>
          <cell r="AL89" t="str">
            <v/>
          </cell>
          <cell r="AM89" t="str">
            <v/>
          </cell>
          <cell r="AN89">
            <v>0</v>
          </cell>
          <cell r="AO89" t="str">
            <v>.</v>
          </cell>
          <cell r="AP89" t="str">
            <v>..</v>
          </cell>
          <cell r="AQ89" t="str">
            <v>...</v>
          </cell>
        </row>
        <row r="90">
          <cell r="AC90"/>
          <cell r="AD90"/>
          <cell r="AE90"/>
          <cell r="AF90"/>
          <cell r="AG90"/>
          <cell r="AH90"/>
          <cell r="AJ90"/>
          <cell r="AK90"/>
          <cell r="AL90"/>
          <cell r="AM90"/>
          <cell r="AN90"/>
          <cell r="AO90"/>
          <cell r="AP90"/>
          <cell r="AQ90"/>
        </row>
        <row r="91">
          <cell r="AC91"/>
          <cell r="AD91"/>
          <cell r="AE91"/>
          <cell r="AF91"/>
          <cell r="AG91"/>
          <cell r="AH91"/>
          <cell r="AJ91"/>
          <cell r="AK91"/>
          <cell r="AL91"/>
          <cell r="AM91"/>
          <cell r="AN91"/>
          <cell r="AO91"/>
          <cell r="AP91"/>
          <cell r="AQ91"/>
        </row>
        <row r="92">
          <cell r="AC92"/>
          <cell r="AD92"/>
          <cell r="AE92"/>
          <cell r="AF92"/>
          <cell r="AG92"/>
          <cell r="AH92"/>
          <cell r="AJ92"/>
          <cell r="AK92"/>
          <cell r="AL92"/>
          <cell r="AM92"/>
          <cell r="AN92"/>
          <cell r="AO92"/>
          <cell r="AP92"/>
          <cell r="AQ92"/>
        </row>
        <row r="93">
          <cell r="AC93"/>
          <cell r="AD93"/>
          <cell r="AE93"/>
          <cell r="AF93"/>
          <cell r="AG93"/>
          <cell r="AH93"/>
          <cell r="AJ93"/>
          <cell r="AK93"/>
          <cell r="AL93"/>
          <cell r="AM93"/>
          <cell r="AN93"/>
          <cell r="AO93"/>
          <cell r="AP93"/>
          <cell r="AQ93"/>
        </row>
        <row r="94">
          <cell r="AC94" t="str">
            <v>pIns_PT_VTAR_D_COLDVSNA</v>
          </cell>
          <cell r="AD94" t="str">
            <v>pt_ntar_12</v>
          </cell>
          <cell r="AE94" t="str">
            <v>pt_ter_12</v>
          </cell>
          <cell r="AF94" t="str">
            <v>pt_cs_12</v>
          </cell>
          <cell r="AG94"/>
          <cell r="AH94" t="str">
            <v>Тариф на подвоз воды</v>
          </cell>
          <cell r="AJ94" t="str">
            <v/>
          </cell>
          <cell r="AK94" t="str">
            <v/>
          </cell>
          <cell r="AL94" t="str">
            <v/>
          </cell>
          <cell r="AM94" t="str">
            <v/>
          </cell>
          <cell r="AN94">
            <v>0</v>
          </cell>
          <cell r="AO94" t="str">
            <v>.</v>
          </cell>
          <cell r="AP94" t="str">
            <v>..</v>
          </cell>
          <cell r="AQ94" t="str">
            <v>...</v>
          </cell>
        </row>
        <row r="95">
          <cell r="AC95"/>
          <cell r="AD95"/>
          <cell r="AE95"/>
          <cell r="AF95"/>
          <cell r="AG95"/>
          <cell r="AH95"/>
          <cell r="AJ95"/>
          <cell r="AK95"/>
          <cell r="AL95"/>
          <cell r="AM95"/>
          <cell r="AN95"/>
          <cell r="AO95"/>
          <cell r="AP95"/>
          <cell r="AQ95"/>
        </row>
        <row r="96">
          <cell r="AC96"/>
          <cell r="AD96"/>
          <cell r="AE96"/>
          <cell r="AF96"/>
          <cell r="AG96"/>
          <cell r="AH96"/>
          <cell r="AJ96"/>
          <cell r="AK96"/>
          <cell r="AL96"/>
          <cell r="AM96"/>
          <cell r="AN96"/>
          <cell r="AO96"/>
          <cell r="AP96"/>
          <cell r="AQ96"/>
        </row>
        <row r="97">
          <cell r="AC97"/>
          <cell r="AD97"/>
          <cell r="AE97"/>
          <cell r="AF97"/>
          <cell r="AG97"/>
          <cell r="AH97"/>
          <cell r="AJ97"/>
          <cell r="AK97"/>
          <cell r="AL97"/>
          <cell r="AM97"/>
          <cell r="AN97"/>
          <cell r="AO97"/>
          <cell r="AP97"/>
          <cell r="AQ97"/>
        </row>
        <row r="98">
          <cell r="AC98"/>
          <cell r="AD98"/>
          <cell r="AE98"/>
          <cell r="AF98"/>
          <cell r="AG98"/>
          <cell r="AH98"/>
          <cell r="AJ98"/>
          <cell r="AK98"/>
          <cell r="AL98"/>
          <cell r="AM98"/>
          <cell r="AN98"/>
          <cell r="AO98"/>
          <cell r="AP98"/>
          <cell r="AQ98"/>
        </row>
        <row r="99">
          <cell r="AC99" t="str">
            <v>pIns_PT_VTAR_E_COLDVSNA</v>
          </cell>
          <cell r="AD99" t="str">
            <v>pt_ntar_13</v>
          </cell>
          <cell r="AE99" t="str">
            <v>pt_ter_13</v>
          </cell>
          <cell r="AF99" t="str">
            <v>pt_cs_13</v>
          </cell>
          <cell r="AG99"/>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0">
          <cell r="AC100"/>
          <cell r="AD100"/>
          <cell r="AE100"/>
          <cell r="AF100"/>
          <cell r="AG100"/>
          <cell r="AH100"/>
          <cell r="AJ100"/>
          <cell r="AK100"/>
          <cell r="AL100"/>
          <cell r="AM100"/>
          <cell r="AN100"/>
          <cell r="AO100"/>
          <cell r="AP100"/>
          <cell r="AQ100"/>
        </row>
        <row r="101">
          <cell r="AC101"/>
          <cell r="AD101"/>
          <cell r="AE101"/>
          <cell r="AF101"/>
          <cell r="AG101"/>
          <cell r="AH101"/>
          <cell r="AJ101"/>
          <cell r="AK101"/>
          <cell r="AL101"/>
          <cell r="AM101"/>
          <cell r="AN101"/>
          <cell r="AO101"/>
          <cell r="AP101"/>
          <cell r="AQ101"/>
        </row>
        <row r="102">
          <cell r="AC102"/>
          <cell r="AD102"/>
          <cell r="AE102"/>
          <cell r="AF102"/>
          <cell r="AG102"/>
          <cell r="AH102"/>
          <cell r="AJ102"/>
          <cell r="AK102"/>
          <cell r="AL102"/>
          <cell r="AM102"/>
          <cell r="AN102"/>
          <cell r="AO102"/>
          <cell r="AP102"/>
          <cell r="AQ102"/>
        </row>
        <row r="103">
          <cell r="AC103"/>
          <cell r="AD103"/>
          <cell r="AE103"/>
          <cell r="AF103"/>
          <cell r="AG103"/>
          <cell r="AH103"/>
          <cell r="AJ103"/>
          <cell r="AK103"/>
          <cell r="AL103"/>
          <cell r="AM103"/>
          <cell r="AN103"/>
          <cell r="AO103"/>
          <cell r="AP103"/>
          <cell r="AQ103"/>
        </row>
        <row r="104">
          <cell r="AC104"/>
          <cell r="AD104"/>
          <cell r="AE104"/>
          <cell r="AF104"/>
          <cell r="AG104"/>
          <cell r="AH104"/>
          <cell r="AJ104"/>
          <cell r="AK104"/>
          <cell r="AL104"/>
          <cell r="AM104"/>
          <cell r="AN104"/>
          <cell r="AO104"/>
          <cell r="AP104"/>
          <cell r="AQ104"/>
        </row>
        <row r="105">
          <cell r="AC105" t="str">
            <v>pIns_PT_VTAR_A_HOTVSNA</v>
          </cell>
          <cell r="AD105" t="str">
            <v>pt_ntar_14</v>
          </cell>
          <cell r="AE105" t="str">
            <v>pt_ter_14</v>
          </cell>
          <cell r="AF105" t="str">
            <v>pt_cs_14</v>
          </cell>
          <cell r="AG105"/>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06">
          <cell r="AC106"/>
          <cell r="AD106"/>
          <cell r="AE106"/>
          <cell r="AF106"/>
          <cell r="AG106"/>
          <cell r="AH106"/>
          <cell r="AJ106"/>
          <cell r="AK106"/>
          <cell r="AL106"/>
          <cell r="AM106"/>
          <cell r="AN106"/>
          <cell r="AO106"/>
          <cell r="AP106"/>
          <cell r="AQ106"/>
        </row>
        <row r="107">
          <cell r="AC107"/>
          <cell r="AD107"/>
          <cell r="AE107"/>
          <cell r="AF107"/>
          <cell r="AG107"/>
          <cell r="AH107"/>
          <cell r="AJ107"/>
          <cell r="AK107"/>
          <cell r="AL107"/>
          <cell r="AM107"/>
          <cell r="AN107"/>
          <cell r="AO107"/>
          <cell r="AP107"/>
          <cell r="AQ107"/>
        </row>
        <row r="108">
          <cell r="AC108"/>
          <cell r="AD108"/>
          <cell r="AE108"/>
          <cell r="AF108"/>
          <cell r="AG108"/>
          <cell r="AH108"/>
          <cell r="AJ108"/>
          <cell r="AK108"/>
          <cell r="AL108"/>
          <cell r="AM108"/>
          <cell r="AN108"/>
          <cell r="AO108"/>
          <cell r="AP108"/>
          <cell r="AQ108"/>
        </row>
        <row r="109">
          <cell r="AC109"/>
          <cell r="AD109"/>
          <cell r="AE109"/>
          <cell r="AF109"/>
          <cell r="AG109"/>
          <cell r="AH109"/>
          <cell r="AJ109"/>
          <cell r="AK109"/>
          <cell r="AL109"/>
          <cell r="AM109"/>
          <cell r="AN109"/>
          <cell r="AO109"/>
          <cell r="AP109"/>
          <cell r="AQ109"/>
        </row>
        <row r="110">
          <cell r="AC110" t="str">
            <v>pIns_PT_VTAR_B_HOTVSNA</v>
          </cell>
          <cell r="AD110" t="str">
            <v>pt_ntar_15</v>
          </cell>
          <cell r="AE110" t="str">
            <v>pt_ter_15</v>
          </cell>
          <cell r="AF110" t="str">
            <v>pt_cs_15</v>
          </cell>
          <cell r="AG110"/>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1">
          <cell r="AC111"/>
          <cell r="AD111"/>
          <cell r="AE111"/>
          <cell r="AF111"/>
          <cell r="AG111"/>
          <cell r="AH111"/>
          <cell r="AJ111"/>
          <cell r="AK111"/>
          <cell r="AL111"/>
          <cell r="AM111"/>
          <cell r="AN111"/>
          <cell r="AO111"/>
          <cell r="AP111"/>
          <cell r="AQ111"/>
        </row>
        <row r="112">
          <cell r="AC112"/>
          <cell r="AD112"/>
          <cell r="AE112"/>
          <cell r="AF112"/>
          <cell r="AG112"/>
          <cell r="AH112"/>
          <cell r="AJ112"/>
          <cell r="AK112"/>
          <cell r="AL112"/>
          <cell r="AM112"/>
          <cell r="AN112"/>
          <cell r="AO112"/>
          <cell r="AP112"/>
          <cell r="AQ112"/>
        </row>
        <row r="113">
          <cell r="AC113"/>
          <cell r="AD113"/>
          <cell r="AE113"/>
          <cell r="AF113"/>
          <cell r="AG113"/>
          <cell r="AH113"/>
          <cell r="AJ113"/>
          <cell r="AK113"/>
          <cell r="AL113"/>
          <cell r="AM113"/>
          <cell r="AN113"/>
          <cell r="AO113"/>
          <cell r="AP113"/>
          <cell r="AQ113"/>
        </row>
        <row r="114">
          <cell r="AC114"/>
          <cell r="AD114"/>
          <cell r="AE114"/>
          <cell r="AF114"/>
          <cell r="AG114"/>
          <cell r="AH114"/>
          <cell r="AJ114"/>
          <cell r="AK114"/>
          <cell r="AL114"/>
          <cell r="AM114"/>
          <cell r="AN114"/>
          <cell r="AO114"/>
          <cell r="AP114"/>
          <cell r="AQ114"/>
        </row>
        <row r="115">
          <cell r="AC115" t="str">
            <v>pIns_PT_VTAR_C_HOTVSNA</v>
          </cell>
          <cell r="AD115" t="str">
            <v>pt_ntar_16</v>
          </cell>
          <cell r="AE115" t="str">
            <v>pt_ter_16</v>
          </cell>
          <cell r="AF115" t="str">
            <v>pt_cs_16</v>
          </cell>
          <cell r="AG115"/>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16">
          <cell r="AC116"/>
          <cell r="AD116"/>
          <cell r="AE116"/>
          <cell r="AF116"/>
          <cell r="AG116"/>
          <cell r="AH116"/>
          <cell r="AJ116"/>
          <cell r="AK116"/>
          <cell r="AL116"/>
          <cell r="AM116"/>
          <cell r="AN116"/>
          <cell r="AO116"/>
          <cell r="AP116"/>
          <cell r="AQ116"/>
        </row>
        <row r="117">
          <cell r="AC117"/>
          <cell r="AD117"/>
          <cell r="AE117"/>
          <cell r="AF117"/>
          <cell r="AG117"/>
          <cell r="AH117"/>
          <cell r="AJ117"/>
          <cell r="AK117"/>
          <cell r="AL117"/>
          <cell r="AM117"/>
          <cell r="AN117"/>
          <cell r="AO117"/>
          <cell r="AP117"/>
          <cell r="AQ117"/>
        </row>
        <row r="118">
          <cell r="AC118"/>
          <cell r="AD118"/>
          <cell r="AE118"/>
          <cell r="AF118"/>
          <cell r="AG118"/>
          <cell r="AH118"/>
          <cell r="AJ118"/>
          <cell r="AK118"/>
          <cell r="AL118"/>
          <cell r="AM118"/>
          <cell r="AN118"/>
          <cell r="AO118"/>
          <cell r="AP118"/>
          <cell r="AQ118"/>
        </row>
        <row r="119">
          <cell r="AC119"/>
          <cell r="AD119"/>
          <cell r="AE119"/>
          <cell r="AF119"/>
          <cell r="AG119"/>
          <cell r="AH119"/>
          <cell r="AJ119"/>
          <cell r="AK119"/>
          <cell r="AL119"/>
          <cell r="AM119"/>
          <cell r="AN119"/>
          <cell r="AO119"/>
          <cell r="AP119"/>
          <cell r="AQ119"/>
        </row>
        <row r="120">
          <cell r="AC120"/>
          <cell r="AD120"/>
          <cell r="AE120"/>
          <cell r="AF120"/>
          <cell r="AG120"/>
          <cell r="AH120"/>
          <cell r="AJ120"/>
          <cell r="AK120"/>
          <cell r="AL120"/>
          <cell r="AM120"/>
          <cell r="AN120"/>
          <cell r="AO120"/>
          <cell r="AP120"/>
          <cell r="AQ120"/>
        </row>
        <row r="121">
          <cell r="AC121" t="str">
            <v>pIns_PT_VTAR_A_VOTV</v>
          </cell>
          <cell r="AD121" t="str">
            <v>pt_ntar_17</v>
          </cell>
          <cell r="AE121" t="str">
            <v>pt_ter_17</v>
          </cell>
          <cell r="AF121" t="str">
            <v>pt_cs_17</v>
          </cell>
          <cell r="AG121"/>
          <cell r="AH121" t="str">
            <v>Тариф на водоотведение</v>
          </cell>
          <cell r="AJ121" t="str">
            <v/>
          </cell>
          <cell r="AK121" t="str">
            <v/>
          </cell>
          <cell r="AL121" t="str">
            <v/>
          </cell>
          <cell r="AM121" t="str">
            <v/>
          </cell>
          <cell r="AN121">
            <v>0</v>
          </cell>
          <cell r="AO121" t="str">
            <v>.</v>
          </cell>
          <cell r="AP121" t="str">
            <v>..</v>
          </cell>
          <cell r="AQ121" t="str">
            <v>...</v>
          </cell>
        </row>
        <row r="122">
          <cell r="AC122"/>
          <cell r="AD122"/>
          <cell r="AE122"/>
          <cell r="AF122"/>
          <cell r="AG122"/>
          <cell r="AH122"/>
          <cell r="AJ122"/>
          <cell r="AK122"/>
          <cell r="AL122"/>
          <cell r="AM122"/>
          <cell r="AN122"/>
          <cell r="AO122"/>
          <cell r="AP122"/>
          <cell r="AQ122"/>
        </row>
        <row r="123">
          <cell r="AC123"/>
          <cell r="AD123"/>
          <cell r="AE123"/>
          <cell r="AF123"/>
          <cell r="AG123"/>
          <cell r="AH123"/>
          <cell r="AJ123"/>
          <cell r="AK123"/>
          <cell r="AL123"/>
          <cell r="AM123"/>
          <cell r="AN123"/>
          <cell r="AO123"/>
          <cell r="AP123"/>
          <cell r="AQ123"/>
        </row>
        <row r="124">
          <cell r="AC124"/>
          <cell r="AD124"/>
          <cell r="AE124"/>
          <cell r="AF124"/>
          <cell r="AG124"/>
          <cell r="AH124"/>
          <cell r="AJ124"/>
          <cell r="AK124"/>
          <cell r="AL124"/>
          <cell r="AM124"/>
          <cell r="AN124"/>
          <cell r="AO124"/>
          <cell r="AP124"/>
          <cell r="AQ124"/>
        </row>
        <row r="125">
          <cell r="AC125"/>
          <cell r="AD125"/>
          <cell r="AE125"/>
          <cell r="AF125"/>
          <cell r="AG125"/>
          <cell r="AH125"/>
          <cell r="AJ125"/>
          <cell r="AK125"/>
          <cell r="AL125"/>
          <cell r="AM125"/>
          <cell r="AN125"/>
          <cell r="AO125"/>
          <cell r="AP125"/>
          <cell r="AQ125"/>
        </row>
        <row r="126">
          <cell r="AC126" t="str">
            <v>pIns_PT_VTAR_B_VOTV</v>
          </cell>
          <cell r="AD126" t="str">
            <v>pt_ntar_18</v>
          </cell>
          <cell r="AE126" t="str">
            <v>pt_ter_18</v>
          </cell>
          <cell r="AF126" t="str">
            <v>pt_cs_18</v>
          </cell>
          <cell r="AG126"/>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27">
          <cell r="AC127"/>
          <cell r="AD127"/>
          <cell r="AE127"/>
          <cell r="AF127"/>
          <cell r="AG127"/>
          <cell r="AH127"/>
          <cell r="AJ127"/>
          <cell r="AK127"/>
          <cell r="AL127"/>
          <cell r="AM127"/>
          <cell r="AN127"/>
          <cell r="AO127"/>
          <cell r="AP127"/>
          <cell r="AQ127"/>
        </row>
        <row r="128">
          <cell r="AC128"/>
          <cell r="AD128"/>
          <cell r="AE128"/>
          <cell r="AF128"/>
          <cell r="AG128"/>
          <cell r="AH128"/>
          <cell r="AJ128"/>
          <cell r="AK128"/>
          <cell r="AL128"/>
          <cell r="AM128"/>
          <cell r="AN128"/>
          <cell r="AO128"/>
          <cell r="AP128"/>
          <cell r="AQ128"/>
        </row>
        <row r="129">
          <cell r="AC129"/>
          <cell r="AD129"/>
          <cell r="AE129"/>
          <cell r="AF129"/>
          <cell r="AG129"/>
          <cell r="AH129"/>
          <cell r="AJ129"/>
          <cell r="AK129"/>
          <cell r="AL129"/>
          <cell r="AM129"/>
          <cell r="AN129"/>
          <cell r="AO129"/>
          <cell r="AP129"/>
          <cell r="AQ129"/>
        </row>
        <row r="130">
          <cell r="AC130"/>
          <cell r="AD130"/>
          <cell r="AE130"/>
          <cell r="AF130"/>
          <cell r="AG130"/>
          <cell r="AH130"/>
          <cell r="AJ130"/>
          <cell r="AK130"/>
          <cell r="AL130"/>
          <cell r="AM130"/>
          <cell r="AN130"/>
          <cell r="AO130"/>
          <cell r="AP130"/>
          <cell r="AQ130"/>
        </row>
        <row r="131">
          <cell r="AC131" t="str">
            <v>pIns_PT_VTAR_C_VOTV</v>
          </cell>
          <cell r="AD131" t="str">
            <v>pt_ntar_19</v>
          </cell>
          <cell r="AE131" t="str">
            <v>pt_ter_19</v>
          </cell>
          <cell r="AF131" t="str">
            <v>pt_cs_19</v>
          </cell>
          <cell r="AG131"/>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row r="132">
          <cell r="AC132"/>
          <cell r="AD132"/>
          <cell r="AE132"/>
          <cell r="AF132"/>
          <cell r="AG132"/>
          <cell r="AH132"/>
          <cell r="AJ132"/>
          <cell r="AK132"/>
          <cell r="AL132"/>
          <cell r="AM132"/>
          <cell r="AN132"/>
          <cell r="AO132"/>
          <cell r="AP132"/>
          <cell r="AQ132"/>
        </row>
        <row r="133">
          <cell r="AC133"/>
          <cell r="AD133"/>
          <cell r="AE133"/>
          <cell r="AF133"/>
          <cell r="AG133"/>
          <cell r="AH133"/>
          <cell r="AJ133"/>
          <cell r="AK133"/>
          <cell r="AL133"/>
          <cell r="AM133"/>
          <cell r="AN133"/>
          <cell r="AO133"/>
          <cell r="AP133"/>
          <cell r="AQ133"/>
        </row>
        <row r="134">
          <cell r="AC134"/>
          <cell r="AD134"/>
          <cell r="AE134"/>
          <cell r="AF134"/>
          <cell r="AG134"/>
          <cell r="AH134"/>
          <cell r="AJ134"/>
          <cell r="AK134"/>
          <cell r="AL134"/>
          <cell r="AM134"/>
          <cell r="AN134"/>
          <cell r="AO134"/>
          <cell r="AP134"/>
          <cell r="AQ134"/>
        </row>
        <row r="135">
          <cell r="AC135"/>
          <cell r="AD135"/>
          <cell r="AE135"/>
          <cell r="AF135"/>
          <cell r="AG135"/>
          <cell r="AH135"/>
          <cell r="AJ135"/>
          <cell r="AK135"/>
          <cell r="AL135"/>
          <cell r="AM135"/>
          <cell r="AN135"/>
          <cell r="AO135"/>
          <cell r="AP135"/>
          <cell r="AQ135"/>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H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G11"/>
          <cell r="H11"/>
          <cell r="N11"/>
          <cell r="O11"/>
          <cell r="AD11" t="str">
            <v>ip_1</v>
          </cell>
        </row>
        <row r="12">
          <cell r="G12"/>
          <cell r="H12"/>
          <cell r="N12"/>
          <cell r="O12"/>
        </row>
        <row r="13">
          <cell r="G13" t="str">
            <v>Добавить инвестиционную программу</v>
          </cell>
          <cell r="H13"/>
          <cell r="N13"/>
          <cell r="O13"/>
        </row>
      </sheetData>
      <sheetData sheetId="41"/>
      <sheetData sheetId="42"/>
      <sheetData sheetId="43"/>
      <sheetData sheetId="44"/>
      <sheetData sheetId="45"/>
      <sheetData sheetId="46"/>
      <sheetData sheetId="47">
        <row r="24">
          <cell r="K24"/>
        </row>
        <row r="25">
          <cell r="K25"/>
        </row>
        <row r="26">
          <cell r="K26"/>
        </row>
        <row r="27">
          <cell r="K27"/>
        </row>
        <row r="28">
          <cell r="K28"/>
        </row>
        <row r="29">
          <cell r="K29"/>
        </row>
        <row r="30">
          <cell r="K30"/>
        </row>
        <row r="31">
          <cell r="K31"/>
        </row>
        <row r="32">
          <cell r="K32"/>
        </row>
        <row r="33">
          <cell r="K33"/>
        </row>
        <row r="34">
          <cell r="K34"/>
        </row>
        <row r="35">
          <cell r="K35"/>
        </row>
        <row r="36">
          <cell r="K36"/>
        </row>
        <row r="37">
          <cell r="K37"/>
        </row>
        <row r="38">
          <cell r="K38"/>
        </row>
        <row r="39">
          <cell r="K39"/>
        </row>
        <row r="40">
          <cell r="K40"/>
        </row>
        <row r="41">
          <cell r="K41"/>
        </row>
        <row r="42">
          <cell r="K42"/>
        </row>
        <row r="43">
          <cell r="K43"/>
        </row>
        <row r="44">
          <cell r="K44"/>
        </row>
        <row r="45">
          <cell r="K45"/>
        </row>
        <row r="46">
          <cell r="K46"/>
        </row>
        <row r="47">
          <cell r="K47"/>
        </row>
        <row r="48">
          <cell r="K48"/>
        </row>
        <row r="49">
          <cell r="K49"/>
        </row>
        <row r="50">
          <cell r="K50"/>
        </row>
        <row r="51">
          <cell r="K51"/>
        </row>
        <row r="52">
          <cell r="K52"/>
        </row>
        <row r="53">
          <cell r="K53"/>
        </row>
        <row r="54">
          <cell r="K54"/>
        </row>
        <row r="55">
          <cell r="K55"/>
        </row>
        <row r="56">
          <cell r="K56"/>
        </row>
        <row r="57">
          <cell r="K57"/>
        </row>
        <row r="58">
          <cell r="K58"/>
        </row>
        <row r="59">
          <cell r="K59"/>
        </row>
        <row r="60">
          <cell r="K60"/>
        </row>
        <row r="61">
          <cell r="K61"/>
        </row>
        <row r="62">
          <cell r="K62"/>
        </row>
        <row r="63">
          <cell r="K63"/>
        </row>
        <row r="64">
          <cell r="K64"/>
        </row>
        <row r="65">
          <cell r="K65"/>
        </row>
        <row r="66">
          <cell r="K66"/>
        </row>
        <row r="67">
          <cell r="K67"/>
        </row>
        <row r="68">
          <cell r="K68"/>
        </row>
        <row r="69">
          <cell r="K69"/>
        </row>
        <row r="70">
          <cell r="K70"/>
        </row>
        <row r="71">
          <cell r="K71"/>
        </row>
        <row r="72">
          <cell r="K72"/>
        </row>
        <row r="73">
          <cell r="K73"/>
        </row>
        <row r="74">
          <cell r="K74"/>
        </row>
        <row r="75">
          <cell r="K75"/>
        </row>
        <row r="76">
          <cell r="K76"/>
        </row>
        <row r="77">
          <cell r="K77"/>
        </row>
        <row r="78">
          <cell r="K78"/>
        </row>
        <row r="79">
          <cell r="K79"/>
        </row>
        <row r="80">
          <cell r="K80"/>
        </row>
        <row r="81">
          <cell r="K81"/>
        </row>
        <row r="82">
          <cell r="K82"/>
        </row>
        <row r="83">
          <cell r="K83"/>
        </row>
      </sheetData>
      <sheetData sheetId="48"/>
      <sheetData sheetId="49"/>
      <sheetData sheetId="50">
        <row r="2">
          <cell r="C2">
            <v>2022</v>
          </cell>
          <cell r="F2" t="str">
            <v>I квартал</v>
          </cell>
          <cell r="H2" t="str">
            <v>ОСН</v>
          </cell>
          <cell r="L2"/>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2024</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01.01.2024</v>
          </cell>
          <cell r="H46" t="str">
            <v>31.12.2024</v>
          </cell>
          <cell r="I46">
            <v>1</v>
          </cell>
          <cell r="J46" t="str">
            <v>Общая информация о регулируемой организации (теплоснабжения)</v>
          </cell>
        </row>
        <row r="47">
          <cell r="F47" t="str">
            <v>Q</v>
          </cell>
          <cell r="G47" t="str">
            <v>01.01.2024</v>
          </cell>
          <cell r="H47" t="str">
            <v>31.03.2024</v>
          </cell>
          <cell r="I47">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01.01.2024</v>
          </cell>
          <cell r="H48" t="str">
            <v>31.12.2024</v>
          </cell>
          <cell r="I48">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01.01.2024</v>
          </cell>
          <cell r="H50" t="str">
            <v>31.12.2024</v>
          </cell>
          <cell r="I50">
            <v>0</v>
          </cell>
          <cell r="J50" t="str">
            <v>Информация об инвестиционных программах регулируемой организации в области теплоснабжения</v>
          </cell>
        </row>
        <row r="51">
          <cell r="F51" t="str">
            <v>R</v>
          </cell>
          <cell r="G51" t="str">
            <v>01.01.2024</v>
          </cell>
          <cell r="H51" t="str">
            <v>31.12.2024</v>
          </cell>
          <cell r="I51">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01.01.2024</v>
          </cell>
          <cell r="H52" t="str">
            <v>31.12.2024</v>
          </cell>
          <cell r="I52">
            <v>1</v>
          </cell>
          <cell r="J52" t="str">
            <v>Показатели, подлежащие раскрытию в сфере теплоснабжения (цены и тарифы)</v>
          </cell>
        </row>
        <row r="53">
          <cell r="F53" t="str">
            <v>ROIV</v>
          </cell>
          <cell r="G53" t="str">
            <v>01.01.2024</v>
          </cell>
          <cell r="H53" t="str">
            <v>31.12.2024</v>
          </cell>
          <cell r="I53">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cell r="H2"/>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cell r="F3"/>
          <cell r="G3"/>
          <cell r="H3"/>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F4"/>
          <cell r="G4"/>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F5"/>
          <cell r="G5"/>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cell r="F6"/>
          <cell r="G6"/>
          <cell r="H6"/>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F7"/>
          <cell r="G7"/>
          <cell r="H7"/>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F8"/>
          <cell r="G8"/>
          <cell r="H8"/>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cell r="D9"/>
          <cell r="E9"/>
          <cell r="F9"/>
          <cell r="G9"/>
          <cell r="H9"/>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cell r="D10"/>
          <cell r="E10"/>
          <cell r="F10"/>
          <cell r="G10"/>
          <cell r="H10"/>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cell r="D11"/>
          <cell r="E11"/>
          <cell r="F11"/>
          <cell r="G11"/>
          <cell r="H11"/>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cell r="D12"/>
          <cell r="E12"/>
          <cell r="F12"/>
          <cell r="G12"/>
          <cell r="H12"/>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cell r="D13"/>
          <cell r="E13"/>
          <cell r="F13"/>
          <cell r="G13"/>
          <cell r="H13"/>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cell r="D14"/>
          <cell r="E14"/>
          <cell r="F14"/>
          <cell r="G14"/>
          <cell r="H14"/>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cell r="D15"/>
          <cell r="E15"/>
          <cell r="F15"/>
          <cell r="G15"/>
          <cell r="H15"/>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cell r="D16"/>
          <cell r="E16"/>
          <cell r="F16"/>
          <cell r="G16"/>
          <cell r="H16"/>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cell r="D17"/>
          <cell r="E17"/>
          <cell r="F17"/>
          <cell r="G17"/>
          <cell r="H17"/>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cell r="D18"/>
          <cell r="E18"/>
          <cell r="F18"/>
          <cell r="G18"/>
          <cell r="H18"/>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cell r="D19"/>
          <cell r="E19"/>
          <cell r="F19"/>
          <cell r="G19"/>
          <cell r="H19"/>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cell r="D20"/>
          <cell r="E20"/>
          <cell r="F20"/>
          <cell r="G20"/>
          <cell r="H20"/>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cell r="D21"/>
          <cell r="E21"/>
          <cell r="F21"/>
          <cell r="G21"/>
          <cell r="H21"/>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cell r="D22"/>
          <cell r="E22"/>
          <cell r="F22"/>
          <cell r="G22"/>
          <cell r="H22"/>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cell r="D23"/>
          <cell r="E23"/>
          <cell r="F23"/>
          <cell r="G23"/>
          <cell r="H23"/>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cell r="D24"/>
          <cell r="E24"/>
          <cell r="F24"/>
          <cell r="G24"/>
          <cell r="H24"/>
        </row>
        <row r="25">
          <cell r="C25" t="str">
            <v>Форма 2. Информация о тарифах в сфере водоотведения на товары (услуги) организации водоотведения, подлежащих регулированию</v>
          </cell>
          <cell r="D25"/>
          <cell r="E25"/>
          <cell r="F25"/>
          <cell r="G25"/>
          <cell r="H25"/>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cell r="D26"/>
          <cell r="E26"/>
          <cell r="F26"/>
          <cell r="G26"/>
          <cell r="H26"/>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cell r="D27"/>
          <cell r="E27"/>
          <cell r="F27"/>
          <cell r="G27"/>
          <cell r="H27"/>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cell r="D28"/>
          <cell r="E28"/>
          <cell r="F28"/>
          <cell r="G28"/>
          <cell r="H28"/>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F29"/>
          <cell r="G29"/>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cell r="F30"/>
          <cell r="G30"/>
          <cell r="H30"/>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cell r="F31"/>
          <cell r="G31"/>
          <cell r="H31"/>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F32"/>
          <cell r="G32"/>
          <cell r="H32" t="str">
            <v>Форма 7. Информация об инвестиционных программах и отчетах об их реализации (в части регулируемых видов деятельности)</v>
          </cell>
        </row>
        <row r="33">
          <cell r="D33"/>
          <cell r="E33"/>
          <cell r="F33"/>
          <cell r="G33"/>
          <cell r="H33"/>
        </row>
        <row r="34">
          <cell r="D34"/>
          <cell r="E34"/>
          <cell r="F34"/>
          <cell r="G34"/>
          <cell r="H34"/>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cell r="AD3"/>
        </row>
        <row r="4">
          <cell r="Z4"/>
          <cell r="AA4"/>
          <cell r="AB4"/>
          <cell r="AC4"/>
          <cell r="AD4"/>
        </row>
        <row r="5">
          <cell r="Z5"/>
          <cell r="AA5"/>
          <cell r="AB5"/>
          <cell r="AC5"/>
          <cell r="AD5"/>
        </row>
        <row r="6">
          <cell r="Z6"/>
          <cell r="AA6"/>
          <cell r="AB6"/>
          <cell r="AC6"/>
          <cell r="AD6"/>
        </row>
        <row r="7">
          <cell r="Z7"/>
          <cell r="AA7"/>
          <cell r="AB7"/>
          <cell r="AC7"/>
          <cell r="AD7"/>
        </row>
        <row r="8">
          <cell r="Z8"/>
          <cell r="AA8"/>
          <cell r="AB8"/>
          <cell r="AC8"/>
          <cell r="AD8"/>
        </row>
        <row r="9">
          <cell r="Z9"/>
          <cell r="AA9"/>
          <cell r="AB9"/>
          <cell r="AC9"/>
          <cell r="AD9"/>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ell>
        </row>
        <row r="16">
          <cell r="N16" t="str">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S18"/>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cell r="AD18"/>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S19"/>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cell r="AD19"/>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S20"/>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cell r="Z20"/>
          <cell r="AA20"/>
          <cell r="AB20"/>
          <cell r="AC20"/>
          <cell r="AD20"/>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P21"/>
          <cell r="Q21"/>
          <cell r="R21"/>
          <cell r="S21"/>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U21"/>
          <cell r="V21"/>
          <cell r="W21"/>
          <cell r="Z21" t="str">
            <v>Указываются суммарные расходы на приобретение топлива всех видов.</v>
          </cell>
          <cell r="AA21"/>
          <cell r="AB21"/>
          <cell r="AC21"/>
          <cell r="AD21"/>
        </row>
        <row r="22">
          <cell r="L22" t="str">
            <v/>
          </cell>
          <cell r="M22" t="str">
            <v/>
          </cell>
          <cell r="N22" t="str">
            <v/>
          </cell>
          <cell r="O22"/>
          <cell r="P22"/>
          <cell r="Q22" t="str">
            <v>2.2</v>
          </cell>
          <cell r="R22"/>
          <cell r="S22"/>
          <cell r="T22"/>
          <cell r="U22"/>
          <cell r="V22" t="str">
            <v>Расходы на тепловую энергию, производимую с применением собственных источников и используемую для горячего водоснабжения</v>
          </cell>
          <cell r="W22"/>
          <cell r="Z22"/>
          <cell r="AA22"/>
          <cell r="AB22"/>
          <cell r="AC22"/>
          <cell r="AD22"/>
        </row>
        <row r="23">
          <cell r="L23" t="str">
            <v/>
          </cell>
          <cell r="M23" t="str">
            <v/>
          </cell>
          <cell r="N23" t="str">
            <v/>
          </cell>
          <cell r="O23"/>
          <cell r="P23"/>
          <cell r="Q23" t="str">
            <v>2.3</v>
          </cell>
          <cell r="R23"/>
          <cell r="S23"/>
          <cell r="T23"/>
          <cell r="U23"/>
          <cell r="V23" t="str">
            <v>Расходы на приобретаемую холодную воду, используемую для горячего водоснабжения</v>
          </cell>
          <cell r="W23"/>
          <cell r="Z23"/>
          <cell r="AA23"/>
          <cell r="AB23"/>
          <cell r="AC23"/>
          <cell r="AD23"/>
        </row>
        <row r="24">
          <cell r="L24" t="str">
            <v/>
          </cell>
          <cell r="M24" t="str">
            <v/>
          </cell>
          <cell r="N24" t="str">
            <v/>
          </cell>
          <cell r="O24"/>
          <cell r="P24"/>
          <cell r="Q24" t="str">
            <v>2.4</v>
          </cell>
          <cell r="R24"/>
          <cell r="S24"/>
          <cell r="T24"/>
          <cell r="U24"/>
          <cell r="V24" t="str">
            <v>Расходы на холодную воду, получаемую с применением собственных источников водозабора (скважин) и используемую для горячего водоснабжения</v>
          </cell>
          <cell r="W24"/>
          <cell r="Z24"/>
          <cell r="AA24"/>
          <cell r="AB24"/>
          <cell r="AC24"/>
          <cell r="AD24"/>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S25"/>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cell r="Z25"/>
          <cell r="AA25"/>
          <cell r="AB25"/>
          <cell r="AC25"/>
          <cell r="AD25"/>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S26"/>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cell r="Z26"/>
          <cell r="AA26"/>
          <cell r="AB26"/>
          <cell r="AC26"/>
          <cell r="AD26"/>
        </row>
        <row r="27">
          <cell r="L27" t="str">
            <v>2.3.2</v>
          </cell>
          <cell r="M27" t="str">
            <v>Объём приобретения электрической энергии</v>
          </cell>
          <cell r="N27" t="str">
            <v/>
          </cell>
          <cell r="O27" t="str">
            <v>2.3.2</v>
          </cell>
          <cell r="P27" t="str">
            <v>2.2.2</v>
          </cell>
          <cell r="Q27" t="str">
            <v>2.5.2</v>
          </cell>
          <cell r="R27" t="str">
            <v>2.2.2</v>
          </cell>
          <cell r="S27"/>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cell r="Z27"/>
          <cell r="AA27"/>
          <cell r="AB27"/>
          <cell r="AC27"/>
          <cell r="AD27"/>
        </row>
        <row r="28">
          <cell r="L28" t="str">
            <v>2.4</v>
          </cell>
          <cell r="M28" t="str">
            <v>Расходы на приобретение холодной воды, используемой в технологическом процессе</v>
          </cell>
          <cell r="N28" t="str">
            <v/>
          </cell>
          <cell r="O28" t="str">
            <v>2.4</v>
          </cell>
          <cell r="P28"/>
          <cell r="Q28"/>
          <cell r="R28"/>
          <cell r="S28"/>
          <cell r="T28" t="str">
            <v>Расходы на приобретение холодной воды, используемой в технологическом процессе</v>
          </cell>
          <cell r="U28"/>
          <cell r="V28"/>
          <cell r="W28"/>
          <cell r="Z28"/>
          <cell r="AA28"/>
          <cell r="AB28"/>
          <cell r="AC28"/>
          <cell r="AD28"/>
        </row>
        <row r="29">
          <cell r="L29" t="str">
            <v>2.5</v>
          </cell>
          <cell r="M29" t="str">
            <v>Расходы на  химические реагенты, используемые в технологическом процессе</v>
          </cell>
          <cell r="N29" t="str">
            <v/>
          </cell>
          <cell r="O29" t="str">
            <v>2.5</v>
          </cell>
          <cell r="P29" t="str">
            <v>2.3</v>
          </cell>
          <cell r="Q29"/>
          <cell r="R29" t="str">
            <v>2.3</v>
          </cell>
          <cell r="S29"/>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V29"/>
          <cell r="W29" t="str">
            <v>Расходы на химические реагенты, используемые в технологическом процессе</v>
          </cell>
          <cell r="Z29"/>
          <cell r="AA29"/>
          <cell r="AB29"/>
          <cell r="AC29"/>
          <cell r="AD29"/>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S30"/>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Z30"/>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cell r="AD30"/>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S31"/>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cell r="Z31"/>
          <cell r="AA31"/>
          <cell r="AB31"/>
          <cell r="AC31"/>
          <cell r="AD31"/>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S32"/>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cell r="Z32"/>
          <cell r="AA32"/>
          <cell r="AB32"/>
          <cell r="AC32"/>
          <cell r="AD32"/>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S33"/>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Z33"/>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cell r="AD33"/>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S34"/>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cell r="Z34"/>
          <cell r="AA34"/>
          <cell r="AB34"/>
          <cell r="AC34"/>
          <cell r="AD34"/>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S35"/>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cell r="Z35"/>
          <cell r="AA35"/>
          <cell r="AB35"/>
          <cell r="AC35"/>
          <cell r="AD35"/>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S36"/>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cell r="Z36"/>
          <cell r="AA36"/>
          <cell r="AB36"/>
          <cell r="AC36"/>
          <cell r="AD36"/>
        </row>
        <row r="37">
          <cell r="L37" t="str">
            <v>2.8.1</v>
          </cell>
          <cell r="M37" t="str">
            <v>Расходы на амортизацию основных средств</v>
          </cell>
          <cell r="N37" t="str">
            <v/>
          </cell>
          <cell r="O37" t="str">
            <v>2.8.1</v>
          </cell>
          <cell r="P37" t="str">
            <v>2.6.1</v>
          </cell>
          <cell r="Q37" t="str">
            <v>2.8.1</v>
          </cell>
          <cell r="R37" t="str">
            <v>2.6.1</v>
          </cell>
          <cell r="S37"/>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cell r="Z37"/>
          <cell r="AA37"/>
          <cell r="AB37"/>
          <cell r="AC37"/>
          <cell r="AD37"/>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S38"/>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cell r="Z38"/>
          <cell r="AA38"/>
          <cell r="AB38"/>
          <cell r="AC38"/>
          <cell r="AD38"/>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S39"/>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cell r="Z39"/>
          <cell r="AA39"/>
          <cell r="AB39"/>
          <cell r="AC39"/>
          <cell r="AD39"/>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S40"/>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cell r="AD40"/>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S41"/>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cell r="AD41"/>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S42"/>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cell r="AD42"/>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S43"/>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cell r="AD43"/>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S44"/>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cell r="AD44"/>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S45"/>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cell r="AD45"/>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S46"/>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D46"/>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S47"/>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Z47"/>
          <cell r="AA47"/>
          <cell r="AB47"/>
          <cell r="AC47"/>
          <cell r="AD47"/>
        </row>
        <row r="48">
          <cell r="L48" t="str">
            <v/>
          </cell>
          <cell r="M48" t="str">
            <v/>
          </cell>
          <cell r="N48" t="str">
            <v/>
          </cell>
          <cell r="O48"/>
          <cell r="P48" t="str">
            <v>2.11</v>
          </cell>
          <cell r="Q48" t="str">
            <v>2.13</v>
          </cell>
          <cell r="R48" t="str">
            <v>2.11</v>
          </cell>
          <cell r="S48"/>
          <cell r="T48"/>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Z48"/>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D48"/>
        </row>
        <row r="49">
          <cell r="L49" t="str">
            <v/>
          </cell>
          <cell r="M49" t="str">
            <v/>
          </cell>
          <cell r="N49" t="str">
            <v/>
          </cell>
          <cell r="O49"/>
          <cell r="P49" t="str">
            <v>2.11.1</v>
          </cell>
          <cell r="Q49" t="str">
            <v>2.13.1</v>
          </cell>
          <cell r="R49" t="str">
            <v>2.11.1</v>
          </cell>
          <cell r="S49"/>
          <cell r="T49"/>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Z49"/>
          <cell r="AA49"/>
          <cell r="AB49"/>
          <cell r="AC49"/>
          <cell r="AD49"/>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S50"/>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D50"/>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P51"/>
          <cell r="Q51"/>
          <cell r="R51"/>
          <cell r="S51"/>
          <cell r="T51" t="str">
            <v>Валовая прибыль (убытки) от реализации товаров и оказания услуг по регулируемому виду деятельности</v>
          </cell>
          <cell r="U51"/>
          <cell r="V51"/>
          <cell r="W51"/>
          <cell r="Z51"/>
          <cell r="AA51"/>
          <cell r="AB51"/>
          <cell r="AC51"/>
          <cell r="AD51"/>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S52"/>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cell r="AD52"/>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S53"/>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cell r="Z53"/>
          <cell r="AA53"/>
          <cell r="AB53"/>
          <cell r="AC53"/>
          <cell r="AD53"/>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S54"/>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cell r="AD54"/>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S55"/>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cell r="AD55"/>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S56"/>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cell r="AD56"/>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S57"/>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cell r="AD57"/>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S58"/>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cell r="Z58"/>
          <cell r="AA58"/>
          <cell r="AB58"/>
          <cell r="AC58"/>
          <cell r="AD58"/>
        </row>
        <row r="59">
          <cell r="L59" t="str">
            <v/>
          </cell>
          <cell r="M59" t="str">
            <v/>
          </cell>
          <cell r="N59" t="str">
            <v/>
          </cell>
          <cell r="O59"/>
          <cell r="P59" t="str">
            <v>5</v>
          </cell>
          <cell r="Q59" t="str">
            <v>5</v>
          </cell>
          <cell r="R59" t="str">
            <v>5</v>
          </cell>
          <cell r="S59"/>
          <cell r="T59"/>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cell r="Z59"/>
          <cell r="AA59"/>
          <cell r="AB59"/>
          <cell r="AC59"/>
          <cell r="AD59"/>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S60"/>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D60"/>
        </row>
        <row r="61">
          <cell r="L61" t="str">
            <v/>
          </cell>
          <cell r="M61" t="str">
            <v/>
          </cell>
          <cell r="N61" t="str">
            <v/>
          </cell>
          <cell r="O61"/>
          <cell r="P61" t="str">
            <v>7</v>
          </cell>
          <cell r="Q61"/>
          <cell r="R61"/>
          <cell r="S61"/>
          <cell r="T61"/>
          <cell r="U61" t="str">
            <v>Объём поднятой воды</v>
          </cell>
          <cell r="V61"/>
          <cell r="W61"/>
          <cell r="Z61"/>
          <cell r="AA61"/>
          <cell r="AB61"/>
          <cell r="AC61"/>
          <cell r="AD61"/>
        </row>
        <row r="62">
          <cell r="L62" t="str">
            <v/>
          </cell>
          <cell r="M62" t="str">
            <v/>
          </cell>
          <cell r="N62" t="str">
            <v/>
          </cell>
          <cell r="O62"/>
          <cell r="P62" t="str">
            <v>8</v>
          </cell>
          <cell r="Q62"/>
          <cell r="R62"/>
          <cell r="S62"/>
          <cell r="T62"/>
          <cell r="U62" t="str">
            <v>Объём покупной воды</v>
          </cell>
          <cell r="V62"/>
          <cell r="W62"/>
          <cell r="Z62"/>
          <cell r="AA62"/>
          <cell r="AB62"/>
          <cell r="AC62"/>
          <cell r="AD62"/>
        </row>
        <row r="63">
          <cell r="L63" t="str">
            <v/>
          </cell>
          <cell r="M63" t="str">
            <v/>
          </cell>
          <cell r="N63" t="str">
            <v/>
          </cell>
          <cell r="O63"/>
          <cell r="P63" t="str">
            <v>9</v>
          </cell>
          <cell r="Q63"/>
          <cell r="R63"/>
          <cell r="S63"/>
          <cell r="T63"/>
          <cell r="U63" t="str">
            <v>Объём воды, пропущенной через очистные сооружения</v>
          </cell>
          <cell r="V63"/>
          <cell r="W63"/>
          <cell r="Z63"/>
          <cell r="AA63"/>
          <cell r="AB63"/>
          <cell r="AC63"/>
          <cell r="AD63"/>
        </row>
        <row r="64">
          <cell r="L64" t="str">
            <v/>
          </cell>
          <cell r="M64" t="str">
            <v/>
          </cell>
          <cell r="N64" t="str">
            <v/>
          </cell>
          <cell r="O64"/>
          <cell r="P64" t="str">
            <v>10</v>
          </cell>
          <cell r="Q64"/>
          <cell r="R64"/>
          <cell r="S64"/>
          <cell r="T64"/>
          <cell r="U64" t="str">
            <v>Объём отпущенной потребителям воды, в том числе:</v>
          </cell>
          <cell r="V64"/>
          <cell r="W64"/>
          <cell r="Z64"/>
          <cell r="AA64" t="str">
            <v>Указывается общий объем отпущенной потребителям воды.</v>
          </cell>
          <cell r="AB64"/>
          <cell r="AC64"/>
          <cell r="AD64"/>
        </row>
        <row r="65">
          <cell r="L65" t="str">
            <v/>
          </cell>
          <cell r="M65" t="str">
            <v/>
          </cell>
          <cell r="N65" t="str">
            <v/>
          </cell>
          <cell r="O65"/>
          <cell r="P65" t="str">
            <v>10.1</v>
          </cell>
          <cell r="Q65"/>
          <cell r="R65"/>
          <cell r="S65"/>
          <cell r="T65"/>
          <cell r="U65" t="str">
            <v>Объём отпущенной потребителям воды, определенный по приборам учета</v>
          </cell>
          <cell r="V65"/>
          <cell r="W65"/>
          <cell r="Z65"/>
          <cell r="AA65"/>
          <cell r="AB65"/>
          <cell r="AC65"/>
          <cell r="AD65"/>
        </row>
        <row r="66">
          <cell r="L66" t="str">
            <v/>
          </cell>
          <cell r="M66" t="str">
            <v/>
          </cell>
          <cell r="N66" t="str">
            <v/>
          </cell>
          <cell r="O66"/>
          <cell r="P66" t="str">
            <v>10.2</v>
          </cell>
          <cell r="Q66"/>
          <cell r="R66"/>
          <cell r="S66"/>
          <cell r="T66"/>
          <cell r="U66" t="str">
            <v>Объём отпущенной потребителям воды, определенный расчетным способом</v>
          </cell>
          <cell r="V66"/>
          <cell r="W66"/>
          <cell r="Z66"/>
          <cell r="AA66"/>
          <cell r="AB66"/>
          <cell r="AC66"/>
          <cell r="AD66"/>
        </row>
        <row r="67">
          <cell r="L67" t="str">
            <v/>
          </cell>
          <cell r="M67" t="str">
            <v/>
          </cell>
          <cell r="N67" t="str">
            <v/>
          </cell>
          <cell r="O67"/>
          <cell r="P67" t="str">
            <v>10.2.1</v>
          </cell>
          <cell r="Q67"/>
          <cell r="R67"/>
          <cell r="S67"/>
          <cell r="T67"/>
          <cell r="U67" t="str">
            <v>Объём отпущенной потребителям воды, определенный по нормативам потребления коммунальных услуг</v>
          </cell>
          <cell r="V67"/>
          <cell r="W67"/>
          <cell r="Z67"/>
          <cell r="AA67"/>
          <cell r="AB67"/>
          <cell r="AC67"/>
          <cell r="AD67"/>
        </row>
        <row r="68">
          <cell r="L68" t="str">
            <v/>
          </cell>
          <cell r="M68" t="str">
            <v/>
          </cell>
          <cell r="N68" t="str">
            <v/>
          </cell>
          <cell r="O68"/>
          <cell r="P68" t="str">
            <v>10.2.2</v>
          </cell>
          <cell r="Q68"/>
          <cell r="R68"/>
          <cell r="S68"/>
          <cell r="T68"/>
          <cell r="U68" t="str">
            <v xml:space="preserve">Объём отпущенной потребителям воды, определенный по нормативам потребления коммунальных ресурсов </v>
          </cell>
          <cell r="V68"/>
          <cell r="W68"/>
          <cell r="Z68"/>
          <cell r="AA68"/>
          <cell r="AB68"/>
          <cell r="AC68"/>
          <cell r="AD68"/>
        </row>
        <row r="69">
          <cell r="L69" t="str">
            <v/>
          </cell>
          <cell r="M69" t="str">
            <v/>
          </cell>
          <cell r="N69" t="str">
            <v/>
          </cell>
          <cell r="O69"/>
          <cell r="P69" t="str">
            <v>11</v>
          </cell>
          <cell r="Q69"/>
          <cell r="R69"/>
          <cell r="S69"/>
          <cell r="T69"/>
          <cell r="U69" t="str">
            <v>Потери воды в сетях</v>
          </cell>
          <cell r="V69"/>
          <cell r="W69"/>
          <cell r="Z69"/>
          <cell r="AA69"/>
          <cell r="AB69"/>
          <cell r="AC69"/>
          <cell r="AD69"/>
        </row>
        <row r="70">
          <cell r="L70" t="str">
            <v/>
          </cell>
          <cell r="M70" t="str">
            <v/>
          </cell>
          <cell r="N70" t="str">
            <v/>
          </cell>
          <cell r="O70"/>
          <cell r="P70"/>
          <cell r="Q70" t="str">
            <v>7</v>
          </cell>
          <cell r="R70"/>
          <cell r="S70"/>
          <cell r="T70"/>
          <cell r="U70"/>
          <cell r="V70" t="str">
            <v>Объём приобретаемой холодной воды, используемой для горячего водоснабжения</v>
          </cell>
          <cell r="W70"/>
          <cell r="Z70"/>
          <cell r="AA70"/>
          <cell r="AB70"/>
          <cell r="AC70"/>
          <cell r="AD70"/>
        </row>
        <row r="71">
          <cell r="L71" t="str">
            <v/>
          </cell>
          <cell r="M71" t="str">
            <v/>
          </cell>
          <cell r="N71" t="str">
            <v/>
          </cell>
          <cell r="O71"/>
          <cell r="P71"/>
          <cell r="Q71" t="str">
            <v>8</v>
          </cell>
          <cell r="R71"/>
          <cell r="S71"/>
          <cell r="T71"/>
          <cell r="U71"/>
          <cell r="V71" t="str">
            <v>Объём холодной воды, получаемой с применением собственных источников водозабора (скважин) и используемой для горячего водоснабжения</v>
          </cell>
          <cell r="W71"/>
          <cell r="Z71"/>
          <cell r="AA71"/>
          <cell r="AB71"/>
          <cell r="AC71"/>
          <cell r="AD71"/>
        </row>
        <row r="72">
          <cell r="L72" t="str">
            <v/>
          </cell>
          <cell r="M72" t="str">
            <v/>
          </cell>
          <cell r="N72" t="str">
            <v/>
          </cell>
          <cell r="O72"/>
          <cell r="P72"/>
          <cell r="Q72" t="str">
            <v>9</v>
          </cell>
          <cell r="R72"/>
          <cell r="S72"/>
          <cell r="T72"/>
          <cell r="U72"/>
          <cell r="V72" t="str">
            <v>Объём приобретаемой тепловой энергии (мощности), используемой для горячего водоснабжения</v>
          </cell>
          <cell r="W72"/>
          <cell r="Z72"/>
          <cell r="AA72"/>
          <cell r="AB72"/>
          <cell r="AC72"/>
          <cell r="AD72"/>
        </row>
        <row r="73">
          <cell r="L73" t="str">
            <v/>
          </cell>
          <cell r="M73" t="str">
            <v/>
          </cell>
          <cell r="N73" t="str">
            <v/>
          </cell>
          <cell r="O73"/>
          <cell r="P73"/>
          <cell r="Q73" t="str">
            <v>10</v>
          </cell>
          <cell r="R73"/>
          <cell r="S73"/>
          <cell r="T73"/>
          <cell r="U73"/>
          <cell r="V73" t="str">
            <v>Объём тепловой энергии, производимой с применением собственных источников и используемой для горячего водоснабжения</v>
          </cell>
          <cell r="W73"/>
          <cell r="Z73"/>
          <cell r="AA73"/>
          <cell r="AB73"/>
          <cell r="AC73"/>
          <cell r="AD73"/>
        </row>
        <row r="74">
          <cell r="L74" t="str">
            <v/>
          </cell>
          <cell r="M74" t="str">
            <v/>
          </cell>
          <cell r="N74" t="str">
            <v/>
          </cell>
          <cell r="O74"/>
          <cell r="P74"/>
          <cell r="Q74" t="str">
            <v>11</v>
          </cell>
          <cell r="R74"/>
          <cell r="S74"/>
          <cell r="T74"/>
          <cell r="U74"/>
          <cell r="V74" t="str">
            <v>Потери горячей воды в сетях (процентов)</v>
          </cell>
          <cell r="W74"/>
          <cell r="Z74"/>
          <cell r="AA74"/>
          <cell r="AB74"/>
          <cell r="AC74"/>
          <cell r="AD74"/>
        </row>
        <row r="75">
          <cell r="L75" t="str">
            <v/>
          </cell>
          <cell r="M75" t="str">
            <v/>
          </cell>
          <cell r="N75" t="str">
            <v/>
          </cell>
          <cell r="O75"/>
          <cell r="P75"/>
          <cell r="Q75"/>
          <cell r="R75" t="str">
            <v>7</v>
          </cell>
          <cell r="S75"/>
          <cell r="T75"/>
          <cell r="U75"/>
          <cell r="V75"/>
          <cell r="W75" t="str">
            <v>Объём сточных вод, принятых от потребителей</v>
          </cell>
          <cell r="Z75"/>
          <cell r="AA75"/>
          <cell r="AB75"/>
          <cell r="AC75"/>
          <cell r="AD75"/>
        </row>
        <row r="76">
          <cell r="L76" t="str">
            <v/>
          </cell>
          <cell r="M76" t="str">
            <v/>
          </cell>
          <cell r="N76" t="str">
            <v/>
          </cell>
          <cell r="O76"/>
          <cell r="P76"/>
          <cell r="Q76"/>
          <cell r="R76" t="str">
            <v>8</v>
          </cell>
          <cell r="S76"/>
          <cell r="T76"/>
          <cell r="U76"/>
          <cell r="V76"/>
          <cell r="W76" t="str">
            <v>Объём сточных вод, принятых от других регулируемых организаций, осуществляющих водоотведение и (или) очистку сточных вод</v>
          </cell>
          <cell r="Z76"/>
          <cell r="AA76"/>
          <cell r="AB76"/>
          <cell r="AC76"/>
          <cell r="AD76"/>
        </row>
        <row r="77">
          <cell r="L77" t="str">
            <v/>
          </cell>
          <cell r="M77" t="str">
            <v/>
          </cell>
          <cell r="N77" t="str">
            <v/>
          </cell>
          <cell r="O77"/>
          <cell r="P77"/>
          <cell r="Q77"/>
          <cell r="R77" t="str">
            <v>9</v>
          </cell>
          <cell r="S77"/>
          <cell r="T77"/>
          <cell r="U77"/>
          <cell r="V77"/>
          <cell r="W77" t="str">
            <v>Объём сточных вод, пропущенных через очистные сооружения</v>
          </cell>
          <cell r="Z77"/>
          <cell r="AA77"/>
          <cell r="AB77"/>
          <cell r="AC77"/>
          <cell r="AD77"/>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ell>
          <cell r="O78" t="str">
            <v>7</v>
          </cell>
          <cell r="P78"/>
          <cell r="Q78"/>
          <cell r="R78"/>
          <cell r="S78"/>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U78"/>
          <cell r="V78"/>
          <cell r="W78"/>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AA78"/>
          <cell r="AB78"/>
          <cell r="AC78"/>
          <cell r="AD78"/>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P79"/>
          <cell r="Q79"/>
          <cell r="R79"/>
          <cell r="S79"/>
          <cell r="T79" t="str">
            <v>Тепловая нагрузка по договорам, заключенным в рамках осуществления регулируемых видов деятельности</v>
          </cell>
          <cell r="U79"/>
          <cell r="V79"/>
          <cell r="W79"/>
          <cell r="Z79" t="str">
            <v>Регулируемыми организациями указывается информация по договорам, заключенным в рамках осуществления регулируемых видов деятельности</v>
          </cell>
          <cell r="AA79"/>
          <cell r="AB79"/>
          <cell r="AC79"/>
          <cell r="AD79"/>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P80"/>
          <cell r="Q80"/>
          <cell r="R80"/>
          <cell r="S80"/>
          <cell r="T80" t="str">
            <v>Объем вырабатываемой регулируемой организацией тепловой энергии в рамках осуществления регулируемых видов деятельности</v>
          </cell>
          <cell r="U80"/>
          <cell r="V80"/>
          <cell r="W80"/>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AA80"/>
          <cell r="AB80"/>
          <cell r="AC80"/>
          <cell r="AD80"/>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P81"/>
          <cell r="Q81"/>
          <cell r="R81"/>
          <cell r="S81"/>
          <cell r="T81" t="str">
            <v>Объем приобретаемой регулируемой организацией тепловой энергии в рамках осуществления регулируемых видов деятельности</v>
          </cell>
          <cell r="U81"/>
          <cell r="V81"/>
          <cell r="W81"/>
          <cell r="Z81" t="str">
            <v>Информация указывается только едиными теплоснабжающими организациями.</v>
          </cell>
          <cell r="AA81"/>
          <cell r="AB81"/>
          <cell r="AC81"/>
          <cell r="AD81"/>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P82"/>
          <cell r="Q82"/>
          <cell r="R82"/>
          <cell r="S82"/>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U82"/>
          <cell r="V82"/>
          <cell r="W82"/>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AA82"/>
          <cell r="AB82"/>
          <cell r="AC82"/>
          <cell r="AD82"/>
        </row>
        <row r="83">
          <cell r="L83" t="str">
            <v>10.1</v>
          </cell>
          <cell r="M83" t="str">
            <v>По приборам учёта</v>
          </cell>
          <cell r="N83" t="str">
            <v/>
          </cell>
          <cell r="O83" t="str">
            <v>10.1</v>
          </cell>
          <cell r="P83"/>
          <cell r="Q83"/>
          <cell r="R83"/>
          <cell r="S83"/>
          <cell r="T83" t="str">
            <v xml:space="preserve">По приборам учёта </v>
          </cell>
          <cell r="U83"/>
          <cell r="V83"/>
          <cell r="W83"/>
          <cell r="Z83"/>
          <cell r="AA83"/>
          <cell r="AB83"/>
          <cell r="AC83"/>
          <cell r="AD83"/>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P84"/>
          <cell r="Q84"/>
          <cell r="R84"/>
          <cell r="S84"/>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U84"/>
          <cell r="V84"/>
          <cell r="W84"/>
          <cell r="Z84"/>
          <cell r="AA84"/>
          <cell r="AB84"/>
          <cell r="AC84"/>
          <cell r="AD84"/>
        </row>
        <row r="85">
          <cell r="L85" t="str">
            <v>10.2</v>
          </cell>
          <cell r="M85" t="str">
            <v>Расчётным путём</v>
          </cell>
          <cell r="N85" t="str">
            <v/>
          </cell>
          <cell r="O85" t="str">
            <v>10.2</v>
          </cell>
          <cell r="P85"/>
          <cell r="Q85"/>
          <cell r="R85"/>
          <cell r="S85"/>
          <cell r="T85" t="str">
            <v>Расчётным путём</v>
          </cell>
          <cell r="U85"/>
          <cell r="V85"/>
          <cell r="W85"/>
          <cell r="Z85"/>
          <cell r="AA85"/>
          <cell r="AB85"/>
          <cell r="AC85"/>
          <cell r="AD85"/>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P86"/>
          <cell r="Q86"/>
          <cell r="R86"/>
          <cell r="S86"/>
          <cell r="T86" t="str">
            <v>По нормативам потребления коммунальных услуг и нормативам потребления коммунальных ресурсов</v>
          </cell>
          <cell r="U86"/>
          <cell r="V86"/>
          <cell r="W86"/>
          <cell r="Z86"/>
          <cell r="AA86"/>
          <cell r="AB86"/>
          <cell r="AC86"/>
          <cell r="AD86"/>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P87"/>
          <cell r="Q87"/>
          <cell r="R87"/>
          <cell r="S87"/>
          <cell r="T87" t="str">
            <v>Нормативы технологических потерь при передаче тепловой энергии, теплоносителя по тепловым сетям, утвержденные уполномоченным органом</v>
          </cell>
          <cell r="U87"/>
          <cell r="V87"/>
          <cell r="W87"/>
          <cell r="Z87"/>
          <cell r="AA87"/>
          <cell r="AB87"/>
          <cell r="AC87"/>
          <cell r="AD87"/>
        </row>
        <row r="88">
          <cell r="L88" t="str">
            <v>12</v>
          </cell>
          <cell r="M88" t="str">
            <v>Фактический объем потерь при передаче тепловой энергии</v>
          </cell>
          <cell r="N88" t="str">
            <v/>
          </cell>
          <cell r="O88" t="str">
            <v>12</v>
          </cell>
          <cell r="P88"/>
          <cell r="Q88"/>
          <cell r="R88"/>
          <cell r="S88"/>
          <cell r="T88" t="str">
            <v>Фактический объем потерь при передаче тепловой энергии</v>
          </cell>
          <cell r="U88"/>
          <cell r="V88"/>
          <cell r="W88"/>
          <cell r="Z88"/>
          <cell r="AA88"/>
          <cell r="AB88"/>
          <cell r="AC88"/>
          <cell r="AD88"/>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S89"/>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cell r="Z89"/>
          <cell r="AA89"/>
          <cell r="AB89"/>
          <cell r="AC89"/>
          <cell r="AD89"/>
        </row>
        <row r="90">
          <cell r="L90" t="str">
            <v>14</v>
          </cell>
          <cell r="M90" t="str">
            <v>Среднесписочная численность административно-управленческого персонала</v>
          </cell>
          <cell r="N90" t="str">
            <v/>
          </cell>
          <cell r="O90" t="str">
            <v>14</v>
          </cell>
          <cell r="P90"/>
          <cell r="Q90"/>
          <cell r="R90"/>
          <cell r="S90"/>
          <cell r="T90" t="str">
            <v>Среднесписочная численность административно-управленческого персонала</v>
          </cell>
          <cell r="U90"/>
          <cell r="V90"/>
          <cell r="W90"/>
          <cell r="Z90"/>
          <cell r="AA90"/>
          <cell r="AB90"/>
          <cell r="AC90"/>
          <cell r="AD90"/>
        </row>
        <row r="91">
          <cell r="L91" t="str">
            <v/>
          </cell>
          <cell r="M91" t="str">
            <v/>
          </cell>
          <cell r="N91" t="str">
            <v/>
          </cell>
          <cell r="O91"/>
          <cell r="P91" t="str">
            <v>13</v>
          </cell>
          <cell r="Q91" t="str">
            <v>13</v>
          </cell>
          <cell r="R91"/>
          <cell r="S91"/>
          <cell r="T91"/>
          <cell r="U91" t="str">
            <v>Удельный расход электрической энергии на подачу воды в сеть</v>
          </cell>
          <cell r="V91" t="str">
            <v>Удельный расход электрической энергии на подачу воды в сеть</v>
          </cell>
          <cell r="W91"/>
          <cell r="Z91"/>
          <cell r="AA91"/>
          <cell r="AB91"/>
          <cell r="AC91"/>
          <cell r="AD91"/>
        </row>
        <row r="92">
          <cell r="L92" t="str">
            <v/>
          </cell>
          <cell r="M92" t="str">
            <v/>
          </cell>
          <cell r="N92" t="str">
            <v/>
          </cell>
          <cell r="O92"/>
          <cell r="P92" t="str">
            <v>14</v>
          </cell>
          <cell r="Q92"/>
          <cell r="R92"/>
          <cell r="S92"/>
          <cell r="T92"/>
          <cell r="U92" t="str">
            <v>Расход воды на собственные нужды, в том числе:</v>
          </cell>
          <cell r="V92"/>
          <cell r="W92"/>
          <cell r="Z92"/>
          <cell r="AA92" t="str">
            <v>Указывается доля общего расхода воды на собственные нужны от объема отпуска воды потребителям.</v>
          </cell>
          <cell r="AB92"/>
          <cell r="AC92"/>
          <cell r="AD92"/>
        </row>
        <row r="93">
          <cell r="L93" t="str">
            <v/>
          </cell>
          <cell r="M93" t="str">
            <v/>
          </cell>
          <cell r="N93" t="str">
            <v/>
          </cell>
          <cell r="O93"/>
          <cell r="P93" t="str">
            <v>14.1</v>
          </cell>
          <cell r="Q93"/>
          <cell r="R93"/>
          <cell r="S93"/>
          <cell r="T93"/>
          <cell r="U93" t="str">
            <v>Расход воды на хозяйственно-бытовые нужды</v>
          </cell>
          <cell r="V93"/>
          <cell r="W93"/>
          <cell r="Z93"/>
          <cell r="AA93" t="str">
            <v>Указывается доля расхода воды на хозяйственно-бытовые нужны от объема отпуска воды потребителям.</v>
          </cell>
          <cell r="AB93"/>
          <cell r="AC93"/>
          <cell r="AD93"/>
        </row>
        <row r="94">
          <cell r="L94" t="str">
            <v/>
          </cell>
          <cell r="M94" t="str">
            <v/>
          </cell>
          <cell r="N94" t="str">
            <v/>
          </cell>
          <cell r="O94"/>
          <cell r="P94" t="str">
            <v>15</v>
          </cell>
          <cell r="Q94"/>
          <cell r="R94"/>
          <cell r="S94"/>
          <cell r="T94"/>
          <cell r="U94" t="str">
            <v>Показатель использования производственных объектов (по объему перекачки), в том числе:</v>
          </cell>
          <cell r="V94"/>
          <cell r="W94"/>
          <cell r="Z94"/>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cell r="AB94"/>
          <cell r="AC94"/>
          <cell r="AD94"/>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P95"/>
          <cell r="Q95"/>
          <cell r="R95"/>
          <cell r="S95"/>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U95"/>
          <cell r="V95"/>
          <cell r="W95"/>
          <cell r="Z95"/>
          <cell r="AA95"/>
          <cell r="AB95"/>
          <cell r="AC95"/>
          <cell r="AD95"/>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P96"/>
          <cell r="Q96"/>
          <cell r="R96"/>
          <cell r="S96"/>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U96"/>
          <cell r="V96"/>
          <cell r="W96"/>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AA96"/>
          <cell r="AB96"/>
          <cell r="AC96"/>
          <cell r="AD96"/>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P97"/>
          <cell r="Q97"/>
          <cell r="R97"/>
          <cell r="S97"/>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U97"/>
          <cell r="V97"/>
          <cell r="W97"/>
          <cell r="Z97" t="str">
            <v>Регулируемыми организациями указывается информация с по договорам, заключенным в рамках осуществления регулируемой деятельности.</v>
          </cell>
          <cell r="AA97"/>
          <cell r="AB97"/>
          <cell r="AC97"/>
          <cell r="AD97"/>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P98"/>
          <cell r="Q98"/>
          <cell r="R98"/>
          <cell r="S98"/>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U98"/>
          <cell r="V98"/>
          <cell r="W98"/>
          <cell r="Z98" t="str">
            <v>Регулируемыми организациями указывается информация с по договорам, заключенным в рамках осуществления регулируемой деятельности.</v>
          </cell>
          <cell r="AA98"/>
          <cell r="AB98"/>
          <cell r="AC98"/>
          <cell r="AD98"/>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P99"/>
          <cell r="Q99"/>
          <cell r="R99"/>
          <cell r="S99"/>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U99"/>
          <cell r="V99"/>
          <cell r="W99"/>
          <cell r="Z99" t="str">
            <v>Указывается ссылка на документ, предварительно загруженный в хранилище файлов ФГИС ЕИАС.</v>
          </cell>
          <cell r="AA99"/>
          <cell r="AB99"/>
          <cell r="AC99"/>
          <cell r="AD99"/>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P100"/>
          <cell r="Q100"/>
          <cell r="R100"/>
          <cell r="S100"/>
          <cell r="T100" t="str">
            <v>Информация о показателях физического износа объектов теплоснабжения</v>
          </cell>
          <cell r="U100"/>
          <cell r="V100"/>
          <cell r="W100"/>
          <cell r="Z100" t="str">
            <v>Указывается ссылка на документ, предварительно загруженный в хранилище файлов ФГИС ЕИАС.</v>
          </cell>
          <cell r="AA100"/>
          <cell r="AB100"/>
          <cell r="AC100"/>
          <cell r="AD100"/>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P101"/>
          <cell r="Q101"/>
          <cell r="R101"/>
          <cell r="S101"/>
          <cell r="T101" t="str">
            <v>Информация о показателях энергетической эффективности объектов теплоснабжения</v>
          </cell>
          <cell r="U101"/>
          <cell r="V101"/>
          <cell r="W101"/>
          <cell r="Z101" t="str">
            <v>Указывается ссылка на документ, предварительно загруженный в хранилище файлов ФГИС ЕИАС.</v>
          </cell>
          <cell r="AA101"/>
          <cell r="AB101"/>
          <cell r="AC101"/>
          <cell r="AD101"/>
        </row>
        <row r="102">
          <cell r="O102"/>
          <cell r="P102"/>
          <cell r="Q102"/>
          <cell r="R102"/>
          <cell r="S102"/>
          <cell r="T102"/>
          <cell r="U102"/>
          <cell r="V102"/>
          <cell r="W102"/>
          <cell r="Z102"/>
          <cell r="AA102"/>
          <cell r="AB102"/>
          <cell r="AC102"/>
          <cell r="AD102"/>
        </row>
        <row r="103">
          <cell r="O103"/>
          <cell r="P103"/>
          <cell r="Q103"/>
          <cell r="R103"/>
          <cell r="S103"/>
          <cell r="T103"/>
          <cell r="U103"/>
          <cell r="V103"/>
          <cell r="W103"/>
          <cell r="Z103"/>
          <cell r="AA103"/>
          <cell r="AB103"/>
          <cell r="AC103"/>
          <cell r="AD103"/>
        </row>
        <row r="104">
          <cell r="O104"/>
          <cell r="P104"/>
          <cell r="Q104"/>
          <cell r="R104"/>
          <cell r="S104"/>
          <cell r="T104"/>
          <cell r="U104"/>
          <cell r="V104"/>
          <cell r="W104"/>
          <cell r="Z104"/>
          <cell r="AA104"/>
          <cell r="AB104"/>
          <cell r="AC104"/>
          <cell r="AD104"/>
        </row>
        <row r="105">
          <cell r="O105"/>
          <cell r="P105"/>
          <cell r="Q105"/>
          <cell r="R105"/>
          <cell r="S105"/>
          <cell r="T105"/>
          <cell r="U105"/>
          <cell r="V105"/>
          <cell r="W105"/>
          <cell r="Z105"/>
          <cell r="AA105"/>
          <cell r="AB105"/>
          <cell r="AC105"/>
          <cell r="AD105"/>
        </row>
        <row r="106">
          <cell r="O106"/>
          <cell r="P106"/>
          <cell r="Q106"/>
          <cell r="R106"/>
          <cell r="S106"/>
          <cell r="T106"/>
          <cell r="U106"/>
          <cell r="V106"/>
          <cell r="W106"/>
          <cell r="Z106"/>
          <cell r="AA106"/>
          <cell r="AB106"/>
          <cell r="AC106"/>
          <cell r="AD106"/>
        </row>
        <row r="107">
          <cell r="O107"/>
          <cell r="P107"/>
          <cell r="Q107"/>
          <cell r="R107"/>
          <cell r="S107"/>
          <cell r="T107"/>
          <cell r="U107"/>
          <cell r="V107"/>
          <cell r="W107"/>
          <cell r="Z107"/>
          <cell r="AA107"/>
          <cell r="AB107"/>
          <cell r="AC107"/>
          <cell r="AD107"/>
        </row>
        <row r="108">
          <cell r="O108"/>
          <cell r="P108"/>
          <cell r="Q108"/>
          <cell r="R108"/>
          <cell r="S108"/>
          <cell r="T108"/>
          <cell r="U108"/>
          <cell r="V108"/>
          <cell r="W108"/>
          <cell r="Z108"/>
          <cell r="AA108"/>
          <cell r="AB108"/>
          <cell r="AC108"/>
          <cell r="AD108"/>
        </row>
        <row r="109">
          <cell r="O109"/>
          <cell r="P109"/>
          <cell r="Q109"/>
          <cell r="R109"/>
          <cell r="S109"/>
          <cell r="T109"/>
          <cell r="U109"/>
          <cell r="V109"/>
          <cell r="W109"/>
          <cell r="Z109"/>
          <cell r="AA109"/>
          <cell r="AB109"/>
          <cell r="AC109"/>
          <cell r="AD109"/>
        </row>
        <row r="110">
          <cell r="O110"/>
          <cell r="P110"/>
          <cell r="Q110"/>
          <cell r="R110"/>
          <cell r="S110"/>
          <cell r="T110"/>
          <cell r="U110"/>
          <cell r="V110"/>
          <cell r="W110"/>
          <cell r="Z110"/>
          <cell r="AA110"/>
          <cell r="AB110"/>
          <cell r="AC110"/>
          <cell r="AD110"/>
        </row>
        <row r="111">
          <cell r="O111"/>
          <cell r="P111"/>
          <cell r="Q111"/>
          <cell r="R111"/>
          <cell r="S111"/>
          <cell r="T111"/>
          <cell r="U111"/>
          <cell r="V111"/>
          <cell r="W111"/>
          <cell r="Z111"/>
          <cell r="AA111"/>
          <cell r="AB111"/>
          <cell r="AC111"/>
          <cell r="AD111"/>
        </row>
        <row r="112">
          <cell r="O112"/>
          <cell r="P112"/>
          <cell r="Q112"/>
          <cell r="R112"/>
          <cell r="S112"/>
          <cell r="T112"/>
          <cell r="U112"/>
          <cell r="V112"/>
          <cell r="W112"/>
          <cell r="Z112"/>
          <cell r="AA112"/>
          <cell r="AB112"/>
          <cell r="AC112"/>
          <cell r="AD112"/>
        </row>
        <row r="113">
          <cell r="O113"/>
          <cell r="P113"/>
          <cell r="Q113"/>
          <cell r="R113"/>
          <cell r="S113"/>
          <cell r="T113"/>
          <cell r="U113"/>
          <cell r="V113"/>
          <cell r="W113"/>
          <cell r="Z113"/>
          <cell r="AA113"/>
          <cell r="AB113"/>
          <cell r="AC113"/>
          <cell r="AD113"/>
        </row>
        <row r="114">
          <cell r="O114"/>
          <cell r="P114"/>
          <cell r="Q114"/>
          <cell r="R114"/>
          <cell r="S114"/>
          <cell r="T114"/>
          <cell r="U114"/>
          <cell r="V114"/>
          <cell r="W114"/>
          <cell r="Z114"/>
          <cell r="AA114"/>
          <cell r="AB114"/>
          <cell r="AC114"/>
          <cell r="AD114"/>
        </row>
        <row r="115">
          <cell r="O115"/>
          <cell r="P115"/>
          <cell r="Q115"/>
          <cell r="R115"/>
          <cell r="S115"/>
          <cell r="T115"/>
          <cell r="U115"/>
          <cell r="V115"/>
          <cell r="W115"/>
          <cell r="Z115"/>
          <cell r="AA115"/>
          <cell r="AB115"/>
          <cell r="AC115"/>
          <cell r="AD115"/>
        </row>
        <row r="116">
          <cell r="O116"/>
          <cell r="P116"/>
          <cell r="Q116"/>
          <cell r="R116"/>
          <cell r="S116"/>
          <cell r="T116"/>
          <cell r="U116"/>
          <cell r="V116"/>
          <cell r="W116"/>
          <cell r="Z116"/>
          <cell r="AA116"/>
          <cell r="AB116"/>
          <cell r="AC116"/>
          <cell r="AD116"/>
        </row>
        <row r="117">
          <cell r="O117"/>
          <cell r="P117"/>
          <cell r="Q117"/>
          <cell r="R117"/>
          <cell r="S117"/>
          <cell r="T117"/>
          <cell r="U117"/>
          <cell r="V117"/>
          <cell r="W117"/>
          <cell r="Z117"/>
          <cell r="AA117"/>
          <cell r="AB117"/>
          <cell r="AC117"/>
          <cell r="AD117"/>
        </row>
        <row r="118">
          <cell r="O118"/>
          <cell r="P118"/>
          <cell r="Q118"/>
          <cell r="R118"/>
          <cell r="S118"/>
          <cell r="T118"/>
          <cell r="U118"/>
          <cell r="V118"/>
          <cell r="W118"/>
          <cell r="Z118"/>
          <cell r="AA118"/>
          <cell r="AB118"/>
          <cell r="AC118"/>
          <cell r="AD118"/>
        </row>
        <row r="119">
          <cell r="O119"/>
          <cell r="P119"/>
          <cell r="Q119"/>
          <cell r="R119"/>
          <cell r="S119"/>
          <cell r="T119"/>
          <cell r="U119"/>
          <cell r="V119"/>
          <cell r="W119"/>
          <cell r="Z119"/>
          <cell r="AA119"/>
          <cell r="AB119"/>
          <cell r="AC119"/>
          <cell r="AD119"/>
        </row>
        <row r="120">
          <cell r="O120"/>
          <cell r="P120"/>
          <cell r="Q120"/>
          <cell r="R120"/>
          <cell r="S120"/>
          <cell r="T120"/>
          <cell r="U120"/>
          <cell r="V120"/>
          <cell r="W120"/>
          <cell r="Z120"/>
          <cell r="AA120"/>
          <cell r="AB120"/>
          <cell r="AC120"/>
          <cell r="AD120"/>
        </row>
        <row r="121">
          <cell r="O121"/>
          <cell r="P121"/>
          <cell r="Q121"/>
          <cell r="R121"/>
          <cell r="S121"/>
          <cell r="T121"/>
          <cell r="U121"/>
          <cell r="V121"/>
          <cell r="W121"/>
          <cell r="Z121"/>
          <cell r="AA121"/>
          <cell r="AB121"/>
          <cell r="AC121"/>
          <cell r="AD121"/>
        </row>
        <row r="122">
          <cell r="O122"/>
          <cell r="P122"/>
          <cell r="Q122"/>
          <cell r="R122"/>
          <cell r="S122"/>
          <cell r="T122"/>
          <cell r="U122"/>
          <cell r="V122"/>
          <cell r="W122"/>
          <cell r="Z122"/>
          <cell r="AA122"/>
          <cell r="AB122"/>
          <cell r="AC122"/>
          <cell r="AD122"/>
        </row>
        <row r="123">
          <cell r="O123"/>
          <cell r="P123"/>
          <cell r="Q123"/>
          <cell r="R123"/>
          <cell r="S123"/>
          <cell r="T123"/>
          <cell r="U123"/>
          <cell r="V123"/>
          <cell r="W123"/>
          <cell r="Z123"/>
          <cell r="AA123"/>
          <cell r="AB123"/>
          <cell r="AC123"/>
          <cell r="AD123"/>
        </row>
        <row r="124">
          <cell r="O124"/>
          <cell r="P124"/>
          <cell r="Q124"/>
          <cell r="R124"/>
          <cell r="S124"/>
          <cell r="T124"/>
          <cell r="U124"/>
          <cell r="V124"/>
          <cell r="W124"/>
          <cell r="Z124"/>
          <cell r="AA124"/>
          <cell r="AB124"/>
          <cell r="AC124"/>
          <cell r="AD124"/>
        </row>
        <row r="125">
          <cell r="O125"/>
          <cell r="P125"/>
          <cell r="Q125"/>
          <cell r="R125"/>
          <cell r="S125"/>
          <cell r="T125"/>
          <cell r="U125"/>
          <cell r="V125"/>
          <cell r="W125"/>
          <cell r="Z125"/>
          <cell r="AA125"/>
          <cell r="AB125"/>
          <cell r="AC125"/>
          <cell r="AD125"/>
        </row>
        <row r="126">
          <cell r="O126"/>
          <cell r="P126"/>
          <cell r="Q126"/>
          <cell r="R126"/>
          <cell r="S126"/>
          <cell r="T126"/>
          <cell r="U126"/>
          <cell r="V126"/>
          <cell r="W126"/>
          <cell r="Z126"/>
          <cell r="AA126"/>
          <cell r="AB126"/>
          <cell r="AC126"/>
          <cell r="AD126"/>
        </row>
        <row r="127">
          <cell r="O127"/>
          <cell r="P127"/>
          <cell r="Q127"/>
          <cell r="R127"/>
          <cell r="S127"/>
          <cell r="T127"/>
          <cell r="U127"/>
          <cell r="V127"/>
          <cell r="W127"/>
          <cell r="Z127"/>
          <cell r="AA127"/>
          <cell r="AB127"/>
          <cell r="AC127"/>
          <cell r="AD127"/>
        </row>
        <row r="128">
          <cell r="O128"/>
          <cell r="P128"/>
          <cell r="Q128"/>
          <cell r="R128"/>
          <cell r="S128"/>
          <cell r="T128"/>
          <cell r="U128"/>
          <cell r="V128"/>
          <cell r="W128"/>
          <cell r="Z128"/>
          <cell r="AA128"/>
          <cell r="AB128"/>
          <cell r="AC128"/>
          <cell r="AD128"/>
        </row>
        <row r="129">
          <cell r="O129"/>
          <cell r="P129"/>
          <cell r="Q129"/>
          <cell r="R129"/>
          <cell r="S129"/>
          <cell r="T129"/>
          <cell r="U129"/>
          <cell r="V129"/>
          <cell r="W129"/>
          <cell r="Z129"/>
          <cell r="AA129"/>
          <cell r="AB129"/>
          <cell r="AC129"/>
          <cell r="AD129"/>
        </row>
        <row r="130">
          <cell r="O130"/>
          <cell r="P130"/>
          <cell r="Q130"/>
          <cell r="R130"/>
          <cell r="S130"/>
          <cell r="T130"/>
          <cell r="U130"/>
          <cell r="V130"/>
          <cell r="W130"/>
          <cell r="Z130"/>
          <cell r="AA130"/>
          <cell r="AB130"/>
          <cell r="AC130"/>
          <cell r="AD130"/>
        </row>
        <row r="131">
          <cell r="O131"/>
          <cell r="P131"/>
          <cell r="Q131"/>
          <cell r="R131"/>
          <cell r="S131"/>
          <cell r="T131"/>
          <cell r="U131"/>
          <cell r="V131"/>
          <cell r="W131"/>
          <cell r="Z131"/>
          <cell r="AA131"/>
          <cell r="AB131"/>
          <cell r="AC131"/>
          <cell r="AD131"/>
        </row>
        <row r="132">
          <cell r="O132"/>
          <cell r="P132"/>
          <cell r="Q132"/>
          <cell r="R132"/>
          <cell r="S132"/>
          <cell r="T132"/>
          <cell r="U132"/>
          <cell r="V132"/>
          <cell r="W132"/>
          <cell r="Z132"/>
          <cell r="AA132"/>
          <cell r="AB132"/>
          <cell r="AC132"/>
          <cell r="AD132"/>
        </row>
        <row r="133">
          <cell r="O133"/>
          <cell r="P133"/>
          <cell r="Q133"/>
          <cell r="R133"/>
          <cell r="S133"/>
          <cell r="T133"/>
          <cell r="U133"/>
          <cell r="V133"/>
          <cell r="W133"/>
          <cell r="Z133"/>
          <cell r="AA133"/>
          <cell r="AB133"/>
          <cell r="AC133"/>
          <cell r="AD133"/>
        </row>
        <row r="134">
          <cell r="O134"/>
          <cell r="P134"/>
          <cell r="Q134"/>
          <cell r="R134"/>
          <cell r="S134"/>
          <cell r="T134"/>
          <cell r="U134"/>
          <cell r="V134"/>
          <cell r="W134"/>
          <cell r="Z134"/>
          <cell r="AA134"/>
          <cell r="AB134"/>
          <cell r="AC134"/>
          <cell r="AD134"/>
        </row>
        <row r="135">
          <cell r="O135"/>
          <cell r="P135"/>
          <cell r="Q135"/>
          <cell r="R135"/>
          <cell r="S135"/>
          <cell r="T135"/>
          <cell r="U135"/>
          <cell r="V135"/>
          <cell r="W135"/>
          <cell r="Z135"/>
          <cell r="AA135"/>
          <cell r="AB135"/>
          <cell r="AC135"/>
          <cell r="AD135"/>
        </row>
        <row r="136">
          <cell r="O136"/>
          <cell r="P136"/>
          <cell r="Q136"/>
          <cell r="R136"/>
          <cell r="S136"/>
          <cell r="T136"/>
          <cell r="U136"/>
          <cell r="V136"/>
          <cell r="W136"/>
          <cell r="Z136"/>
          <cell r="AA136"/>
          <cell r="AB136"/>
          <cell r="AC136"/>
          <cell r="AD136"/>
        </row>
        <row r="137">
          <cell r="O137"/>
          <cell r="P137"/>
          <cell r="Q137"/>
          <cell r="R137"/>
          <cell r="S137"/>
          <cell r="T137"/>
          <cell r="U137"/>
          <cell r="V137"/>
          <cell r="W137"/>
          <cell r="Z137"/>
          <cell r="AA137"/>
          <cell r="AB137"/>
          <cell r="AC137"/>
          <cell r="AD137"/>
        </row>
        <row r="138">
          <cell r="O138"/>
          <cell r="P138"/>
          <cell r="Q138"/>
          <cell r="R138"/>
          <cell r="S138"/>
          <cell r="T138"/>
          <cell r="U138"/>
          <cell r="V138"/>
          <cell r="W138"/>
          <cell r="Z138"/>
          <cell r="AA138"/>
          <cell r="AB138"/>
          <cell r="AC138"/>
          <cell r="AD138"/>
        </row>
        <row r="139">
          <cell r="O139"/>
          <cell r="P139"/>
          <cell r="Q139"/>
          <cell r="R139"/>
          <cell r="S139"/>
          <cell r="T139"/>
          <cell r="U139"/>
          <cell r="V139"/>
          <cell r="W139"/>
          <cell r="Z139"/>
          <cell r="AA139"/>
          <cell r="AB139"/>
          <cell r="AC139"/>
          <cell r="AD139"/>
        </row>
        <row r="140">
          <cell r="O140"/>
          <cell r="P140"/>
          <cell r="Q140"/>
          <cell r="R140"/>
          <cell r="S140"/>
          <cell r="T140"/>
          <cell r="U140"/>
          <cell r="V140"/>
          <cell r="W140"/>
          <cell r="Z140"/>
          <cell r="AA140"/>
          <cell r="AB140"/>
          <cell r="AC140"/>
          <cell r="AD140"/>
        </row>
        <row r="141">
          <cell r="O141"/>
          <cell r="P141"/>
          <cell r="Q141"/>
          <cell r="R141"/>
          <cell r="S141"/>
          <cell r="T141"/>
          <cell r="U141"/>
          <cell r="V141"/>
          <cell r="W141"/>
          <cell r="Z141"/>
          <cell r="AA141"/>
          <cell r="AB141"/>
          <cell r="AC141"/>
          <cell r="AD141"/>
        </row>
        <row r="142">
          <cell r="O142"/>
          <cell r="P142"/>
          <cell r="Q142"/>
          <cell r="R142"/>
          <cell r="S142"/>
          <cell r="T142"/>
          <cell r="U142"/>
          <cell r="V142"/>
          <cell r="W142"/>
          <cell r="Z142"/>
          <cell r="AA142"/>
          <cell r="AB142"/>
          <cell r="AC142"/>
          <cell r="AD142"/>
        </row>
        <row r="143">
          <cell r="O143"/>
          <cell r="P143"/>
          <cell r="Q143"/>
          <cell r="R143"/>
          <cell r="S143"/>
          <cell r="T143"/>
          <cell r="U143"/>
          <cell r="V143"/>
          <cell r="W143"/>
          <cell r="Z143"/>
          <cell r="AA143"/>
          <cell r="AB143"/>
          <cell r="AC143"/>
          <cell r="AD143"/>
        </row>
        <row r="144">
          <cell r="O144"/>
          <cell r="P144"/>
          <cell r="Q144"/>
          <cell r="R144"/>
          <cell r="S144"/>
          <cell r="T144"/>
          <cell r="U144"/>
          <cell r="V144"/>
          <cell r="W144"/>
          <cell r="Z144"/>
          <cell r="AA144"/>
          <cell r="AB144"/>
          <cell r="AC144"/>
          <cell r="AD144"/>
        </row>
        <row r="145">
          <cell r="O145"/>
          <cell r="P145"/>
          <cell r="Q145"/>
          <cell r="R145"/>
          <cell r="S145"/>
          <cell r="T145"/>
          <cell r="U145"/>
          <cell r="V145"/>
          <cell r="W145"/>
          <cell r="Z145"/>
          <cell r="AA145"/>
          <cell r="AB145"/>
          <cell r="AC145"/>
          <cell r="AD145"/>
        </row>
        <row r="146">
          <cell r="O146"/>
          <cell r="P146"/>
          <cell r="Q146"/>
          <cell r="R146"/>
          <cell r="S146"/>
          <cell r="T146"/>
          <cell r="U146"/>
          <cell r="V146"/>
          <cell r="W146"/>
          <cell r="Z146"/>
          <cell r="AA146"/>
          <cell r="AB146"/>
          <cell r="AC146"/>
          <cell r="AD146"/>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9">
          <cell r="F9"/>
        </row>
        <row r="11">
          <cell r="F11" t="str">
            <v/>
          </cell>
        </row>
        <row r="12">
          <cell r="F12"/>
        </row>
        <row r="13">
          <cell r="F13" t="str">
            <v/>
          </cell>
        </row>
        <row r="14">
          <cell r="F14">
            <v>2024</v>
          </cell>
        </row>
        <row r="15">
          <cell r="F15" t="str">
            <v>IV квартал</v>
          </cell>
        </row>
        <row r="19">
          <cell r="F19"/>
        </row>
        <row r="21">
          <cell r="F21"/>
        </row>
        <row r="22">
          <cell r="F22"/>
        </row>
        <row r="23">
          <cell r="F23"/>
        </row>
        <row r="24">
          <cell r="F24"/>
        </row>
        <row r="26">
          <cell r="F26"/>
        </row>
        <row r="27">
          <cell r="F27"/>
        </row>
        <row r="28">
          <cell r="F28"/>
        </row>
        <row r="29">
          <cell r="F29"/>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1">
          <cell r="F11"/>
          <cell r="G11"/>
        </row>
        <row r="12">
          <cell r="F12" t="str">
            <v>ter_1</v>
          </cell>
          <cell r="G12" t="str">
            <v>Территория 1</v>
          </cell>
        </row>
        <row r="13">
          <cell r="F13" t="str">
            <v>105</v>
          </cell>
          <cell r="G13" t="str">
            <v>Югорск</v>
          </cell>
        </row>
        <row r="14">
          <cell r="F14"/>
          <cell r="G14" t="str">
            <v>Добавить МО</v>
          </cell>
        </row>
        <row r="15">
          <cell r="F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row r="14">
          <cell r="O14"/>
          <cell r="P14"/>
          <cell r="Q14"/>
          <cell r="R14"/>
        </row>
        <row r="15">
          <cell r="O15"/>
          <cell r="P15"/>
          <cell r="Q15"/>
          <cell r="R15"/>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4">
          <cell r="AC14"/>
          <cell r="AD14"/>
          <cell r="AE14"/>
          <cell r="AF14"/>
          <cell r="AG14"/>
          <cell r="AH14"/>
          <cell r="AJ14"/>
          <cell r="AK14"/>
          <cell r="AL14"/>
          <cell r="AM14"/>
          <cell r="AN14"/>
          <cell r="AO14"/>
          <cell r="AP14"/>
          <cell r="AQ14"/>
        </row>
        <row r="15">
          <cell r="AC15"/>
          <cell r="AD15"/>
          <cell r="AE15"/>
          <cell r="AF15"/>
          <cell r="AG15"/>
          <cell r="AH15"/>
          <cell r="AJ15"/>
          <cell r="AK15"/>
          <cell r="AL15"/>
          <cell r="AM15"/>
          <cell r="AN15"/>
          <cell r="AO15"/>
          <cell r="AP15"/>
          <cell r="AQ15"/>
        </row>
        <row r="16">
          <cell r="AC16"/>
          <cell r="AD16"/>
          <cell r="AE16"/>
          <cell r="AF16"/>
          <cell r="AG16"/>
          <cell r="AH16"/>
          <cell r="AJ16"/>
          <cell r="AK16"/>
          <cell r="AL16"/>
          <cell r="AM16"/>
          <cell r="AN16"/>
          <cell r="AO16"/>
          <cell r="AP16"/>
          <cell r="AQ16"/>
        </row>
        <row r="17">
          <cell r="AC17"/>
          <cell r="AD17"/>
          <cell r="AE17"/>
          <cell r="AF17"/>
          <cell r="AG17"/>
          <cell r="AH17"/>
          <cell r="AJ17"/>
          <cell r="AK17"/>
          <cell r="AL17"/>
          <cell r="AM17"/>
          <cell r="AN17"/>
          <cell r="AO17"/>
          <cell r="AP17"/>
          <cell r="AQ17"/>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19">
          <cell r="AC19"/>
          <cell r="AD19"/>
          <cell r="AE19"/>
          <cell r="AF19"/>
          <cell r="AG19"/>
          <cell r="AH19"/>
          <cell r="AJ19"/>
          <cell r="AK19"/>
          <cell r="AL19"/>
          <cell r="AM19"/>
          <cell r="AN19"/>
          <cell r="AO19"/>
          <cell r="AP19"/>
          <cell r="AQ19"/>
        </row>
        <row r="20">
          <cell r="AC20"/>
          <cell r="AD20"/>
          <cell r="AE20"/>
          <cell r="AF20"/>
          <cell r="AG20"/>
          <cell r="AH20"/>
          <cell r="AJ20"/>
          <cell r="AK20"/>
          <cell r="AL20"/>
          <cell r="AM20"/>
          <cell r="AN20"/>
          <cell r="AO20"/>
          <cell r="AP20"/>
          <cell r="AQ20"/>
        </row>
        <row r="21">
          <cell r="AC21"/>
          <cell r="AD21"/>
          <cell r="AE21"/>
          <cell r="AF21"/>
          <cell r="AG21"/>
          <cell r="AH21"/>
          <cell r="AJ21"/>
          <cell r="AK21"/>
          <cell r="AL21"/>
          <cell r="AM21"/>
          <cell r="AN21"/>
          <cell r="AO21"/>
          <cell r="AP21"/>
          <cell r="AQ21"/>
        </row>
        <row r="22">
          <cell r="AC22"/>
          <cell r="AD22"/>
          <cell r="AE22"/>
          <cell r="AF22"/>
          <cell r="AG22"/>
          <cell r="AH22"/>
          <cell r="AJ22"/>
          <cell r="AK22"/>
          <cell r="AL22"/>
          <cell r="AM22"/>
          <cell r="AN22"/>
          <cell r="AO22"/>
          <cell r="AP22"/>
          <cell r="AQ22"/>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4">
          <cell r="AC24"/>
          <cell r="AD24"/>
          <cell r="AE24"/>
          <cell r="AF24"/>
          <cell r="AG24"/>
          <cell r="AH24"/>
          <cell r="AJ24"/>
          <cell r="AK24"/>
          <cell r="AL24"/>
          <cell r="AM24"/>
          <cell r="AN24"/>
          <cell r="AO24"/>
          <cell r="AP24"/>
          <cell r="AQ24"/>
        </row>
        <row r="25">
          <cell r="AC25"/>
          <cell r="AD25"/>
          <cell r="AE25"/>
          <cell r="AF25"/>
          <cell r="AG25"/>
          <cell r="AH25"/>
          <cell r="AJ25"/>
          <cell r="AK25"/>
          <cell r="AL25"/>
          <cell r="AM25"/>
          <cell r="AN25"/>
          <cell r="AO25"/>
          <cell r="AP25"/>
          <cell r="AQ25"/>
        </row>
        <row r="26">
          <cell r="AC26"/>
          <cell r="AD26"/>
          <cell r="AE26"/>
          <cell r="AF26"/>
          <cell r="AG26"/>
          <cell r="AH26"/>
          <cell r="AJ26"/>
          <cell r="AK26"/>
          <cell r="AL26"/>
          <cell r="AM26"/>
          <cell r="AN26"/>
          <cell r="AO26"/>
          <cell r="AP26"/>
          <cell r="AQ26"/>
        </row>
        <row r="27">
          <cell r="AC27"/>
          <cell r="AD27"/>
          <cell r="AE27"/>
          <cell r="AF27"/>
          <cell r="AG27"/>
          <cell r="AH27"/>
          <cell r="AJ27"/>
          <cell r="AK27"/>
          <cell r="AL27"/>
          <cell r="AM27"/>
          <cell r="AN27"/>
          <cell r="AO27"/>
          <cell r="AP27"/>
          <cell r="AQ27"/>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29">
          <cell r="AC29"/>
          <cell r="AD29"/>
          <cell r="AE29"/>
          <cell r="AF29"/>
          <cell r="AG29"/>
          <cell r="AH29"/>
          <cell r="AJ29"/>
          <cell r="AK29"/>
          <cell r="AL29"/>
          <cell r="AM29"/>
          <cell r="AN29"/>
          <cell r="AO29"/>
          <cell r="AP29"/>
          <cell r="AQ29"/>
        </row>
        <row r="30">
          <cell r="AC30"/>
          <cell r="AD30"/>
          <cell r="AE30"/>
          <cell r="AF30"/>
          <cell r="AG30"/>
          <cell r="AH30"/>
          <cell r="AJ30"/>
          <cell r="AK30"/>
          <cell r="AL30"/>
          <cell r="AM30"/>
          <cell r="AN30"/>
          <cell r="AO30"/>
          <cell r="AP30"/>
          <cell r="AQ30"/>
        </row>
        <row r="31">
          <cell r="AC31"/>
          <cell r="AD31"/>
          <cell r="AE31"/>
          <cell r="AF31"/>
          <cell r="AG31"/>
          <cell r="AH31"/>
          <cell r="AJ31"/>
          <cell r="AK31"/>
          <cell r="AL31"/>
          <cell r="AM31"/>
          <cell r="AN31"/>
          <cell r="AO31"/>
          <cell r="AP31"/>
          <cell r="AQ31"/>
        </row>
        <row r="32">
          <cell r="AC32"/>
          <cell r="AD32"/>
          <cell r="AE32"/>
          <cell r="AF32"/>
          <cell r="AG32"/>
          <cell r="AH32"/>
          <cell r="AJ32"/>
          <cell r="AK32"/>
          <cell r="AL32"/>
          <cell r="AM32"/>
          <cell r="AN32"/>
          <cell r="AO32"/>
          <cell r="AP32"/>
          <cell r="AQ32"/>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4">
          <cell r="AC34"/>
          <cell r="AD34"/>
          <cell r="AE34"/>
          <cell r="AF34"/>
          <cell r="AG34"/>
          <cell r="AH34"/>
          <cell r="AJ34"/>
          <cell r="AK34"/>
          <cell r="AL34"/>
          <cell r="AM34"/>
          <cell r="AN34"/>
          <cell r="AO34"/>
          <cell r="AP34"/>
          <cell r="AQ34"/>
        </row>
        <row r="35">
          <cell r="AC35"/>
          <cell r="AD35"/>
          <cell r="AE35"/>
          <cell r="AF35"/>
          <cell r="AG35"/>
          <cell r="AH35"/>
          <cell r="AJ35"/>
          <cell r="AK35"/>
          <cell r="AL35"/>
          <cell r="AM35"/>
          <cell r="AN35"/>
          <cell r="AO35"/>
          <cell r="AP35"/>
          <cell r="AQ35"/>
        </row>
        <row r="36">
          <cell r="AC36"/>
          <cell r="AD36"/>
          <cell r="AE36"/>
          <cell r="AF36"/>
          <cell r="AG36"/>
          <cell r="AH36"/>
          <cell r="AJ36"/>
          <cell r="AK36"/>
          <cell r="AL36"/>
          <cell r="AM36"/>
          <cell r="AN36"/>
          <cell r="AO36"/>
          <cell r="AP36"/>
          <cell r="AQ36"/>
        </row>
        <row r="37">
          <cell r="AC37"/>
          <cell r="AD37"/>
          <cell r="AE37"/>
          <cell r="AF37"/>
          <cell r="AG37"/>
          <cell r="AH37"/>
          <cell r="AJ37"/>
          <cell r="AK37"/>
          <cell r="AL37"/>
          <cell r="AM37"/>
          <cell r="AN37"/>
          <cell r="AO37"/>
          <cell r="AP37"/>
          <cell r="AQ37"/>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39">
          <cell r="AC39"/>
          <cell r="AD39"/>
          <cell r="AE39"/>
          <cell r="AF39"/>
          <cell r="AG39"/>
          <cell r="AH39"/>
          <cell r="AJ39"/>
          <cell r="AK39"/>
          <cell r="AL39"/>
          <cell r="AM39"/>
          <cell r="AN39"/>
          <cell r="AO39"/>
          <cell r="AP39"/>
          <cell r="AQ39"/>
        </row>
        <row r="40">
          <cell r="AC40"/>
          <cell r="AD40"/>
          <cell r="AE40"/>
          <cell r="AF40"/>
          <cell r="AG40"/>
          <cell r="AH40"/>
          <cell r="AJ40"/>
          <cell r="AK40"/>
          <cell r="AL40"/>
          <cell r="AM40"/>
          <cell r="AN40"/>
          <cell r="AO40"/>
          <cell r="AP40"/>
          <cell r="AQ40"/>
        </row>
        <row r="41">
          <cell r="AC41"/>
          <cell r="AD41"/>
          <cell r="AE41"/>
          <cell r="AF41"/>
          <cell r="AG41"/>
          <cell r="AH41"/>
          <cell r="AJ41"/>
          <cell r="AK41"/>
          <cell r="AL41"/>
          <cell r="AM41"/>
          <cell r="AN41"/>
          <cell r="AO41"/>
          <cell r="AP41"/>
          <cell r="AQ41"/>
        </row>
        <row r="42">
          <cell r="AC42"/>
          <cell r="AD42"/>
          <cell r="AE42"/>
          <cell r="AF42"/>
          <cell r="AG42"/>
          <cell r="AH42"/>
          <cell r="AJ42"/>
          <cell r="AK42"/>
          <cell r="AL42"/>
          <cell r="AM42"/>
          <cell r="AN42"/>
          <cell r="AO42"/>
          <cell r="AP42"/>
          <cell r="AQ42"/>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4">
          <cell r="AC44"/>
          <cell r="AD44"/>
          <cell r="AE44"/>
          <cell r="AF44"/>
          <cell r="AG44"/>
          <cell r="AH44"/>
          <cell r="AJ44"/>
          <cell r="AK44"/>
          <cell r="AL44"/>
          <cell r="AM44"/>
          <cell r="AN44"/>
          <cell r="AO44"/>
          <cell r="AP44"/>
          <cell r="AQ44"/>
        </row>
        <row r="45">
          <cell r="AC45"/>
          <cell r="AD45"/>
          <cell r="AE45"/>
          <cell r="AF45"/>
          <cell r="AG45"/>
          <cell r="AH45"/>
          <cell r="AJ45"/>
          <cell r="AK45"/>
          <cell r="AL45"/>
          <cell r="AM45"/>
          <cell r="AN45"/>
          <cell r="AO45"/>
          <cell r="AP45"/>
          <cell r="AQ45"/>
        </row>
        <row r="46">
          <cell r="AC46"/>
          <cell r="AD46"/>
          <cell r="AE46"/>
          <cell r="AF46"/>
          <cell r="AG46"/>
          <cell r="AH46"/>
          <cell r="AJ46"/>
          <cell r="AK46"/>
          <cell r="AL46"/>
          <cell r="AM46"/>
          <cell r="AN46"/>
          <cell r="AO46"/>
          <cell r="AP46"/>
          <cell r="AQ46"/>
        </row>
        <row r="47">
          <cell r="AC47"/>
          <cell r="AD47"/>
          <cell r="AE47"/>
          <cell r="AF47"/>
          <cell r="AG47"/>
          <cell r="AH47"/>
          <cell r="AJ47"/>
          <cell r="AK47"/>
          <cell r="AL47"/>
          <cell r="AM47"/>
          <cell r="AN47"/>
          <cell r="AO47"/>
          <cell r="AP47"/>
          <cell r="AQ47"/>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49">
          <cell r="AC49"/>
          <cell r="AD49"/>
          <cell r="AE49"/>
          <cell r="AF49"/>
          <cell r="AG49"/>
          <cell r="AH49"/>
          <cell r="AJ49"/>
          <cell r="AK49"/>
          <cell r="AL49"/>
          <cell r="AM49"/>
          <cell r="AN49"/>
          <cell r="AO49"/>
          <cell r="AP49"/>
          <cell r="AQ49"/>
        </row>
        <row r="50">
          <cell r="AC50"/>
          <cell r="AD50"/>
          <cell r="AE50"/>
          <cell r="AF50"/>
          <cell r="AG50"/>
          <cell r="AH50"/>
          <cell r="AJ50"/>
          <cell r="AK50"/>
          <cell r="AL50"/>
          <cell r="AM50"/>
          <cell r="AN50"/>
          <cell r="AO50"/>
          <cell r="AP50"/>
          <cell r="AQ50"/>
        </row>
        <row r="51">
          <cell r="AC51"/>
          <cell r="AD51"/>
          <cell r="AE51"/>
          <cell r="AF51"/>
          <cell r="AG51"/>
          <cell r="AH51"/>
          <cell r="AJ51"/>
          <cell r="AK51"/>
          <cell r="AL51"/>
          <cell r="AM51"/>
          <cell r="AN51"/>
          <cell r="AO51"/>
          <cell r="AP51"/>
          <cell r="AQ51"/>
        </row>
        <row r="52">
          <cell r="AC52"/>
          <cell r="AD52"/>
          <cell r="AE52"/>
          <cell r="AF52"/>
          <cell r="AG52"/>
          <cell r="AH52"/>
          <cell r="AJ52"/>
          <cell r="AK52"/>
          <cell r="AL52"/>
          <cell r="AM52"/>
          <cell r="AN52"/>
          <cell r="AO52"/>
          <cell r="AP52"/>
          <cell r="AQ52"/>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4">
          <cell r="AC54"/>
          <cell r="AD54"/>
          <cell r="AE54"/>
          <cell r="AF54"/>
          <cell r="AG54"/>
          <cell r="AH54"/>
          <cell r="AJ54"/>
          <cell r="AK54"/>
          <cell r="AL54"/>
          <cell r="AM54"/>
          <cell r="AN54"/>
          <cell r="AO54"/>
          <cell r="AP54"/>
          <cell r="AQ54"/>
        </row>
        <row r="55">
          <cell r="AC55"/>
          <cell r="AD55"/>
          <cell r="AE55"/>
          <cell r="AF55"/>
          <cell r="AG55"/>
          <cell r="AH55"/>
          <cell r="AJ55"/>
          <cell r="AK55"/>
          <cell r="AL55"/>
          <cell r="AM55"/>
          <cell r="AN55"/>
          <cell r="AO55"/>
          <cell r="AP55"/>
          <cell r="AQ55"/>
        </row>
        <row r="56">
          <cell r="AC56"/>
          <cell r="AD56"/>
          <cell r="AE56"/>
          <cell r="AF56"/>
          <cell r="AG56"/>
          <cell r="AH56"/>
          <cell r="AJ56"/>
          <cell r="AK56"/>
          <cell r="AL56"/>
          <cell r="AM56"/>
          <cell r="AN56"/>
          <cell r="AO56"/>
          <cell r="AP56"/>
          <cell r="AQ56"/>
        </row>
        <row r="57">
          <cell r="AC57"/>
          <cell r="AD57"/>
          <cell r="AE57"/>
          <cell r="AF57"/>
          <cell r="AG57"/>
          <cell r="AH57"/>
          <cell r="AJ57"/>
          <cell r="AK57"/>
          <cell r="AL57"/>
          <cell r="AM57"/>
          <cell r="AN57"/>
          <cell r="AO57"/>
          <cell r="AP57"/>
          <cell r="AQ57"/>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59">
          <cell r="AC59"/>
          <cell r="AD59"/>
          <cell r="AE59"/>
          <cell r="AF59"/>
          <cell r="AG59"/>
          <cell r="AH59"/>
          <cell r="AJ59"/>
          <cell r="AK59"/>
          <cell r="AL59"/>
          <cell r="AM59"/>
          <cell r="AN59"/>
          <cell r="AO59"/>
          <cell r="AP59"/>
          <cell r="AQ59"/>
        </row>
        <row r="60">
          <cell r="AC60"/>
          <cell r="AD60"/>
          <cell r="AE60"/>
          <cell r="AF60"/>
          <cell r="AG60"/>
          <cell r="AH60"/>
          <cell r="AJ60"/>
          <cell r="AK60"/>
          <cell r="AL60"/>
          <cell r="AM60"/>
          <cell r="AN60"/>
          <cell r="AO60"/>
          <cell r="AP60"/>
          <cell r="AQ60"/>
        </row>
        <row r="61">
          <cell r="AC61"/>
          <cell r="AD61"/>
          <cell r="AE61"/>
          <cell r="AF61"/>
          <cell r="AG61"/>
          <cell r="AH61"/>
          <cell r="AJ61"/>
          <cell r="AK61"/>
          <cell r="AL61"/>
          <cell r="AM61"/>
          <cell r="AN61"/>
          <cell r="AO61"/>
          <cell r="AP61"/>
          <cell r="AQ61"/>
        </row>
        <row r="62">
          <cell r="AC62"/>
          <cell r="AD62"/>
          <cell r="AE62"/>
          <cell r="AF62"/>
          <cell r="AG62"/>
          <cell r="AH62"/>
          <cell r="AJ62"/>
          <cell r="AK62"/>
          <cell r="AL62"/>
          <cell r="AM62"/>
          <cell r="AN62"/>
          <cell r="AO62"/>
          <cell r="AP62"/>
          <cell r="AQ62"/>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64">
          <cell r="AC64"/>
          <cell r="AD64"/>
          <cell r="AE64"/>
          <cell r="AF64"/>
          <cell r="AG64"/>
          <cell r="AH64"/>
          <cell r="AJ64"/>
          <cell r="AK64"/>
          <cell r="AL64"/>
          <cell r="AM64"/>
          <cell r="AN64"/>
          <cell r="AO64"/>
          <cell r="AP64"/>
          <cell r="AQ64"/>
        </row>
        <row r="65">
          <cell r="AC65"/>
          <cell r="AD65"/>
          <cell r="AE65"/>
          <cell r="AF65"/>
          <cell r="AG65"/>
          <cell r="AH65"/>
          <cell r="AJ65"/>
          <cell r="AK65"/>
          <cell r="AL65"/>
          <cell r="AM65"/>
          <cell r="AN65"/>
          <cell r="AO65"/>
          <cell r="AP65"/>
          <cell r="AQ65"/>
        </row>
        <row r="66">
          <cell r="AC66"/>
          <cell r="AD66"/>
          <cell r="AE66"/>
          <cell r="AF66"/>
          <cell r="AG66"/>
          <cell r="AH66"/>
          <cell r="AJ66"/>
          <cell r="AK66"/>
          <cell r="AL66"/>
          <cell r="AM66"/>
          <cell r="AN66"/>
          <cell r="AO66"/>
          <cell r="AP66"/>
          <cell r="AQ66"/>
        </row>
        <row r="67">
          <cell r="AC67"/>
          <cell r="AD67"/>
          <cell r="AE67"/>
          <cell r="AF67"/>
          <cell r="AG67"/>
          <cell r="AH67"/>
          <cell r="AJ67"/>
          <cell r="AK67"/>
          <cell r="AL67"/>
          <cell r="AM67"/>
          <cell r="AN67"/>
          <cell r="AO67"/>
          <cell r="AP67"/>
          <cell r="AQ67"/>
        </row>
        <row r="78">
          <cell r="AC78"/>
          <cell r="AD78"/>
          <cell r="AE78"/>
          <cell r="AF78"/>
          <cell r="AG78"/>
          <cell r="AH78"/>
          <cell r="AJ78"/>
          <cell r="AK78"/>
          <cell r="AL78"/>
          <cell r="AM78"/>
          <cell r="AN78"/>
          <cell r="AO78"/>
          <cell r="AP78"/>
          <cell r="AQ78"/>
        </row>
        <row r="79">
          <cell r="AC79" t="str">
            <v>pIns_PT_VTAR_A_COLDVSNA</v>
          </cell>
          <cell r="AD79" t="str">
            <v>pt_ntar_9</v>
          </cell>
          <cell r="AE79" t="str">
            <v>pt_ter_9</v>
          </cell>
          <cell r="AF79" t="str">
            <v>pt_cs_9</v>
          </cell>
          <cell r="AG79"/>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0">
          <cell r="AC80"/>
          <cell r="AD80"/>
          <cell r="AE80"/>
          <cell r="AF80"/>
          <cell r="AG80"/>
          <cell r="AH80"/>
          <cell r="AJ80"/>
          <cell r="AK80"/>
          <cell r="AL80"/>
          <cell r="AM80"/>
          <cell r="AN80"/>
          <cell r="AO80"/>
          <cell r="AP80"/>
          <cell r="AQ80"/>
        </row>
        <row r="81">
          <cell r="AC81"/>
          <cell r="AD81"/>
          <cell r="AE81"/>
          <cell r="AF81"/>
          <cell r="AG81"/>
          <cell r="AH81"/>
          <cell r="AJ81"/>
          <cell r="AK81"/>
          <cell r="AL81"/>
          <cell r="AM81"/>
          <cell r="AN81"/>
          <cell r="AO81"/>
          <cell r="AP81"/>
          <cell r="AQ81"/>
        </row>
        <row r="82">
          <cell r="AC82"/>
          <cell r="AD82"/>
          <cell r="AE82"/>
          <cell r="AF82"/>
          <cell r="AG82"/>
          <cell r="AH82"/>
          <cell r="AJ82"/>
          <cell r="AK82"/>
          <cell r="AL82"/>
          <cell r="AM82"/>
          <cell r="AN82"/>
          <cell r="AO82"/>
          <cell r="AP82"/>
          <cell r="AQ82"/>
        </row>
        <row r="83">
          <cell r="AC83"/>
          <cell r="AD83"/>
          <cell r="AE83"/>
          <cell r="AF83"/>
          <cell r="AG83"/>
          <cell r="AH83"/>
          <cell r="AJ83"/>
          <cell r="AK83"/>
          <cell r="AL83"/>
          <cell r="AM83"/>
          <cell r="AN83"/>
          <cell r="AO83"/>
          <cell r="AP83"/>
          <cell r="AQ83"/>
        </row>
        <row r="84">
          <cell r="AC84" t="str">
            <v>pIns_PT_VTAR_B_COLDVSNA</v>
          </cell>
          <cell r="AD84" t="str">
            <v>pt_ntar_10</v>
          </cell>
          <cell r="AE84" t="str">
            <v>pt_ter_10</v>
          </cell>
          <cell r="AF84" t="str">
            <v>pt_cs_10</v>
          </cell>
          <cell r="AG84"/>
          <cell r="AH84" t="str">
            <v>Тариф на техническую воду</v>
          </cell>
          <cell r="AJ84" t="str">
            <v/>
          </cell>
          <cell r="AK84" t="str">
            <v/>
          </cell>
          <cell r="AL84" t="str">
            <v/>
          </cell>
          <cell r="AM84" t="str">
            <v/>
          </cell>
          <cell r="AN84">
            <v>0</v>
          </cell>
          <cell r="AO84" t="str">
            <v>.</v>
          </cell>
          <cell r="AP84" t="str">
            <v>..</v>
          </cell>
          <cell r="AQ84" t="str">
            <v>...</v>
          </cell>
        </row>
        <row r="85">
          <cell r="AC85"/>
          <cell r="AD85"/>
          <cell r="AE85"/>
          <cell r="AF85"/>
          <cell r="AG85"/>
          <cell r="AH85"/>
          <cell r="AJ85"/>
          <cell r="AK85"/>
          <cell r="AL85"/>
          <cell r="AM85"/>
          <cell r="AN85"/>
          <cell r="AO85"/>
          <cell r="AP85"/>
          <cell r="AQ85"/>
        </row>
        <row r="86">
          <cell r="AC86"/>
          <cell r="AD86"/>
          <cell r="AE86"/>
          <cell r="AF86"/>
          <cell r="AG86"/>
          <cell r="AH86"/>
          <cell r="AJ86"/>
          <cell r="AK86"/>
          <cell r="AL86"/>
          <cell r="AM86"/>
          <cell r="AN86"/>
          <cell r="AO86"/>
          <cell r="AP86"/>
          <cell r="AQ86"/>
        </row>
        <row r="87">
          <cell r="AC87"/>
          <cell r="AD87"/>
          <cell r="AE87"/>
          <cell r="AF87"/>
          <cell r="AG87"/>
          <cell r="AH87"/>
          <cell r="AJ87"/>
          <cell r="AK87"/>
          <cell r="AL87"/>
          <cell r="AM87"/>
          <cell r="AN87"/>
          <cell r="AO87"/>
          <cell r="AP87"/>
          <cell r="AQ87"/>
        </row>
        <row r="88">
          <cell r="AC88"/>
          <cell r="AD88"/>
          <cell r="AE88"/>
          <cell r="AF88"/>
          <cell r="AG88"/>
          <cell r="AH88"/>
          <cell r="AJ88"/>
          <cell r="AK88"/>
          <cell r="AL88"/>
          <cell r="AM88"/>
          <cell r="AN88"/>
          <cell r="AO88"/>
          <cell r="AP88"/>
          <cell r="AQ88"/>
        </row>
        <row r="89">
          <cell r="AC89" t="str">
            <v>pIns_PT_VTAR_C_COLDVSNA</v>
          </cell>
          <cell r="AD89" t="str">
            <v>pt_ntar_11</v>
          </cell>
          <cell r="AE89" t="str">
            <v>pt_ter_11</v>
          </cell>
          <cell r="AF89" t="str">
            <v>pt_cs_11</v>
          </cell>
          <cell r="AG89"/>
          <cell r="AH89" t="str">
            <v>Тариф на транспортировку воды</v>
          </cell>
          <cell r="AJ89" t="str">
            <v/>
          </cell>
          <cell r="AK89" t="str">
            <v/>
          </cell>
          <cell r="AL89" t="str">
            <v/>
          </cell>
          <cell r="AM89" t="str">
            <v/>
          </cell>
          <cell r="AN89">
            <v>0</v>
          </cell>
          <cell r="AO89" t="str">
            <v>.</v>
          </cell>
          <cell r="AP89" t="str">
            <v>..</v>
          </cell>
          <cell r="AQ89" t="str">
            <v>...</v>
          </cell>
        </row>
        <row r="90">
          <cell r="AC90"/>
          <cell r="AD90"/>
          <cell r="AE90"/>
          <cell r="AF90"/>
          <cell r="AG90"/>
          <cell r="AH90"/>
          <cell r="AJ90"/>
          <cell r="AK90"/>
          <cell r="AL90"/>
          <cell r="AM90"/>
          <cell r="AN90"/>
          <cell r="AO90"/>
          <cell r="AP90"/>
          <cell r="AQ90"/>
        </row>
        <row r="91">
          <cell r="AC91"/>
          <cell r="AD91"/>
          <cell r="AE91"/>
          <cell r="AF91"/>
          <cell r="AG91"/>
          <cell r="AH91"/>
          <cell r="AJ91"/>
          <cell r="AK91"/>
          <cell r="AL91"/>
          <cell r="AM91"/>
          <cell r="AN91"/>
          <cell r="AO91"/>
          <cell r="AP91"/>
          <cell r="AQ91"/>
        </row>
        <row r="92">
          <cell r="AC92"/>
          <cell r="AD92"/>
          <cell r="AE92"/>
          <cell r="AF92"/>
          <cell r="AG92"/>
          <cell r="AH92"/>
          <cell r="AJ92"/>
          <cell r="AK92"/>
          <cell r="AL92"/>
          <cell r="AM92"/>
          <cell r="AN92"/>
          <cell r="AO92"/>
          <cell r="AP92"/>
          <cell r="AQ92"/>
        </row>
        <row r="93">
          <cell r="AC93"/>
          <cell r="AD93"/>
          <cell r="AE93"/>
          <cell r="AF93"/>
          <cell r="AG93"/>
          <cell r="AH93"/>
          <cell r="AJ93"/>
          <cell r="AK93"/>
          <cell r="AL93"/>
          <cell r="AM93"/>
          <cell r="AN93"/>
          <cell r="AO93"/>
          <cell r="AP93"/>
          <cell r="AQ93"/>
        </row>
        <row r="94">
          <cell r="AC94" t="str">
            <v>pIns_PT_VTAR_D_COLDVSNA</v>
          </cell>
          <cell r="AD94" t="str">
            <v>pt_ntar_12</v>
          </cell>
          <cell r="AE94" t="str">
            <v>pt_ter_12</v>
          </cell>
          <cell r="AF94" t="str">
            <v>pt_cs_12</v>
          </cell>
          <cell r="AG94"/>
          <cell r="AH94" t="str">
            <v>Тариф на подвоз воды</v>
          </cell>
          <cell r="AJ94" t="str">
            <v/>
          </cell>
          <cell r="AK94" t="str">
            <v/>
          </cell>
          <cell r="AL94" t="str">
            <v/>
          </cell>
          <cell r="AM94" t="str">
            <v/>
          </cell>
          <cell r="AN94">
            <v>0</v>
          </cell>
          <cell r="AO94" t="str">
            <v>.</v>
          </cell>
          <cell r="AP94" t="str">
            <v>..</v>
          </cell>
          <cell r="AQ94" t="str">
            <v>...</v>
          </cell>
        </row>
        <row r="95">
          <cell r="AC95"/>
          <cell r="AD95"/>
          <cell r="AE95"/>
          <cell r="AF95"/>
          <cell r="AG95"/>
          <cell r="AH95"/>
          <cell r="AJ95"/>
          <cell r="AK95"/>
          <cell r="AL95"/>
          <cell r="AM95"/>
          <cell r="AN95"/>
          <cell r="AO95"/>
          <cell r="AP95"/>
          <cell r="AQ95"/>
        </row>
        <row r="96">
          <cell r="AC96"/>
          <cell r="AD96"/>
          <cell r="AE96"/>
          <cell r="AF96"/>
          <cell r="AG96"/>
          <cell r="AH96"/>
          <cell r="AJ96"/>
          <cell r="AK96"/>
          <cell r="AL96"/>
          <cell r="AM96"/>
          <cell r="AN96"/>
          <cell r="AO96"/>
          <cell r="AP96"/>
          <cell r="AQ96"/>
        </row>
        <row r="97">
          <cell r="AC97"/>
          <cell r="AD97"/>
          <cell r="AE97"/>
          <cell r="AF97"/>
          <cell r="AG97"/>
          <cell r="AH97"/>
          <cell r="AJ97"/>
          <cell r="AK97"/>
          <cell r="AL97"/>
          <cell r="AM97"/>
          <cell r="AN97"/>
          <cell r="AO97"/>
          <cell r="AP97"/>
          <cell r="AQ97"/>
        </row>
        <row r="98">
          <cell r="AC98"/>
          <cell r="AD98"/>
          <cell r="AE98"/>
          <cell r="AF98"/>
          <cell r="AG98"/>
          <cell r="AH98"/>
          <cell r="AJ98"/>
          <cell r="AK98"/>
          <cell r="AL98"/>
          <cell r="AM98"/>
          <cell r="AN98"/>
          <cell r="AO98"/>
          <cell r="AP98"/>
          <cell r="AQ98"/>
        </row>
        <row r="99">
          <cell r="AC99" t="str">
            <v>pIns_PT_VTAR_E_COLDVSNA</v>
          </cell>
          <cell r="AD99" t="str">
            <v>pt_ntar_13</v>
          </cell>
          <cell r="AE99" t="str">
            <v>pt_ter_13</v>
          </cell>
          <cell r="AF99" t="str">
            <v>pt_cs_13</v>
          </cell>
          <cell r="AG99"/>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0">
          <cell r="AC100"/>
          <cell r="AD100"/>
          <cell r="AE100"/>
          <cell r="AF100"/>
          <cell r="AG100"/>
          <cell r="AH100"/>
          <cell r="AJ100"/>
          <cell r="AK100"/>
          <cell r="AL100"/>
          <cell r="AM100"/>
          <cell r="AN100"/>
          <cell r="AO100"/>
          <cell r="AP100"/>
          <cell r="AQ100"/>
        </row>
        <row r="101">
          <cell r="AC101"/>
          <cell r="AD101"/>
          <cell r="AE101"/>
          <cell r="AF101"/>
          <cell r="AG101"/>
          <cell r="AH101"/>
          <cell r="AJ101"/>
          <cell r="AK101"/>
          <cell r="AL101"/>
          <cell r="AM101"/>
          <cell r="AN101"/>
          <cell r="AO101"/>
          <cell r="AP101"/>
          <cell r="AQ101"/>
        </row>
        <row r="102">
          <cell r="AC102"/>
          <cell r="AD102"/>
          <cell r="AE102"/>
          <cell r="AF102"/>
          <cell r="AG102"/>
          <cell r="AH102"/>
          <cell r="AJ102"/>
          <cell r="AK102"/>
          <cell r="AL102"/>
          <cell r="AM102"/>
          <cell r="AN102"/>
          <cell r="AO102"/>
          <cell r="AP102"/>
          <cell r="AQ102"/>
        </row>
        <row r="103">
          <cell r="AC103"/>
          <cell r="AD103"/>
          <cell r="AE103"/>
          <cell r="AF103"/>
          <cell r="AG103"/>
          <cell r="AH103"/>
          <cell r="AJ103"/>
          <cell r="AK103"/>
          <cell r="AL103"/>
          <cell r="AM103"/>
          <cell r="AN103"/>
          <cell r="AO103"/>
          <cell r="AP103"/>
          <cell r="AQ103"/>
        </row>
        <row r="104">
          <cell r="AC104"/>
          <cell r="AD104"/>
          <cell r="AE104"/>
          <cell r="AF104"/>
          <cell r="AG104"/>
          <cell r="AH104"/>
          <cell r="AJ104"/>
          <cell r="AK104"/>
          <cell r="AL104"/>
          <cell r="AM104"/>
          <cell r="AN104"/>
          <cell r="AO104"/>
          <cell r="AP104"/>
          <cell r="AQ104"/>
        </row>
        <row r="105">
          <cell r="AC105" t="str">
            <v>pIns_PT_VTAR_A_HOTVSNA</v>
          </cell>
          <cell r="AD105" t="str">
            <v>pt_ntar_14</v>
          </cell>
          <cell r="AE105" t="str">
            <v>pt_ter_14</v>
          </cell>
          <cell r="AF105" t="str">
            <v>pt_cs_14</v>
          </cell>
          <cell r="AG105"/>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06">
          <cell r="AC106"/>
          <cell r="AD106"/>
          <cell r="AE106"/>
          <cell r="AF106"/>
          <cell r="AG106"/>
          <cell r="AH106"/>
          <cell r="AJ106"/>
          <cell r="AK106"/>
          <cell r="AL106"/>
          <cell r="AM106"/>
          <cell r="AN106"/>
          <cell r="AO106"/>
          <cell r="AP106"/>
          <cell r="AQ106"/>
        </row>
        <row r="107">
          <cell r="AC107"/>
          <cell r="AD107"/>
          <cell r="AE107"/>
          <cell r="AF107"/>
          <cell r="AG107"/>
          <cell r="AH107"/>
          <cell r="AJ107"/>
          <cell r="AK107"/>
          <cell r="AL107"/>
          <cell r="AM107"/>
          <cell r="AN107"/>
          <cell r="AO107"/>
          <cell r="AP107"/>
          <cell r="AQ107"/>
        </row>
        <row r="108">
          <cell r="AC108"/>
          <cell r="AD108"/>
          <cell r="AE108"/>
          <cell r="AF108"/>
          <cell r="AG108"/>
          <cell r="AH108"/>
          <cell r="AJ108"/>
          <cell r="AK108"/>
          <cell r="AL108"/>
          <cell r="AM108"/>
          <cell r="AN108"/>
          <cell r="AO108"/>
          <cell r="AP108"/>
          <cell r="AQ108"/>
        </row>
        <row r="109">
          <cell r="AC109"/>
          <cell r="AD109"/>
          <cell r="AE109"/>
          <cell r="AF109"/>
          <cell r="AG109"/>
          <cell r="AH109"/>
          <cell r="AJ109"/>
          <cell r="AK109"/>
          <cell r="AL109"/>
          <cell r="AM109"/>
          <cell r="AN109"/>
          <cell r="AO109"/>
          <cell r="AP109"/>
          <cell r="AQ109"/>
        </row>
        <row r="110">
          <cell r="AC110" t="str">
            <v>pIns_PT_VTAR_B_HOTVSNA</v>
          </cell>
          <cell r="AD110" t="str">
            <v>pt_ntar_15</v>
          </cell>
          <cell r="AE110" t="str">
            <v>pt_ter_15</v>
          </cell>
          <cell r="AF110" t="str">
            <v>pt_cs_15</v>
          </cell>
          <cell r="AG110"/>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1">
          <cell r="AC111"/>
          <cell r="AD111"/>
          <cell r="AE111"/>
          <cell r="AF111"/>
          <cell r="AG111"/>
          <cell r="AH111"/>
          <cell r="AJ111"/>
          <cell r="AK111"/>
          <cell r="AL111"/>
          <cell r="AM111"/>
          <cell r="AN111"/>
          <cell r="AO111"/>
          <cell r="AP111"/>
          <cell r="AQ111"/>
        </row>
        <row r="112">
          <cell r="AC112"/>
          <cell r="AD112"/>
          <cell r="AE112"/>
          <cell r="AF112"/>
          <cell r="AG112"/>
          <cell r="AH112"/>
          <cell r="AJ112"/>
          <cell r="AK112"/>
          <cell r="AL112"/>
          <cell r="AM112"/>
          <cell r="AN112"/>
          <cell r="AO112"/>
          <cell r="AP112"/>
          <cell r="AQ112"/>
        </row>
        <row r="113">
          <cell r="AC113"/>
          <cell r="AD113"/>
          <cell r="AE113"/>
          <cell r="AF113"/>
          <cell r="AG113"/>
          <cell r="AH113"/>
          <cell r="AJ113"/>
          <cell r="AK113"/>
          <cell r="AL113"/>
          <cell r="AM113"/>
          <cell r="AN113"/>
          <cell r="AO113"/>
          <cell r="AP113"/>
          <cell r="AQ113"/>
        </row>
        <row r="114">
          <cell r="AC114"/>
          <cell r="AD114"/>
          <cell r="AE114"/>
          <cell r="AF114"/>
          <cell r="AG114"/>
          <cell r="AH114"/>
          <cell r="AJ114"/>
          <cell r="AK114"/>
          <cell r="AL114"/>
          <cell r="AM114"/>
          <cell r="AN114"/>
          <cell r="AO114"/>
          <cell r="AP114"/>
          <cell r="AQ114"/>
        </row>
        <row r="115">
          <cell r="AC115" t="str">
            <v>pIns_PT_VTAR_C_HOTVSNA</v>
          </cell>
          <cell r="AD115" t="str">
            <v>pt_ntar_16</v>
          </cell>
          <cell r="AE115" t="str">
            <v>pt_ter_16</v>
          </cell>
          <cell r="AF115" t="str">
            <v>pt_cs_16</v>
          </cell>
          <cell r="AG115"/>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16">
          <cell r="AC116"/>
          <cell r="AD116"/>
          <cell r="AE116"/>
          <cell r="AF116"/>
          <cell r="AG116"/>
          <cell r="AH116"/>
          <cell r="AJ116"/>
          <cell r="AK116"/>
          <cell r="AL116"/>
          <cell r="AM116"/>
          <cell r="AN116"/>
          <cell r="AO116"/>
          <cell r="AP116"/>
          <cell r="AQ116"/>
        </row>
        <row r="117">
          <cell r="AC117"/>
          <cell r="AD117"/>
          <cell r="AE117"/>
          <cell r="AF117"/>
          <cell r="AG117"/>
          <cell r="AH117"/>
          <cell r="AJ117"/>
          <cell r="AK117"/>
          <cell r="AL117"/>
          <cell r="AM117"/>
          <cell r="AN117"/>
          <cell r="AO117"/>
          <cell r="AP117"/>
          <cell r="AQ117"/>
        </row>
        <row r="118">
          <cell r="AC118"/>
          <cell r="AD118"/>
          <cell r="AE118"/>
          <cell r="AF118"/>
          <cell r="AG118"/>
          <cell r="AH118"/>
          <cell r="AJ118"/>
          <cell r="AK118"/>
          <cell r="AL118"/>
          <cell r="AM118"/>
          <cell r="AN118"/>
          <cell r="AO118"/>
          <cell r="AP118"/>
          <cell r="AQ118"/>
        </row>
        <row r="119">
          <cell r="AC119"/>
          <cell r="AD119"/>
          <cell r="AE119"/>
          <cell r="AF119"/>
          <cell r="AG119"/>
          <cell r="AH119"/>
          <cell r="AJ119"/>
          <cell r="AK119"/>
          <cell r="AL119"/>
          <cell r="AM119"/>
          <cell r="AN119"/>
          <cell r="AO119"/>
          <cell r="AP119"/>
          <cell r="AQ119"/>
        </row>
        <row r="120">
          <cell r="AC120"/>
          <cell r="AD120"/>
          <cell r="AE120"/>
          <cell r="AF120"/>
          <cell r="AG120"/>
          <cell r="AH120"/>
          <cell r="AJ120"/>
          <cell r="AK120"/>
          <cell r="AL120"/>
          <cell r="AM120"/>
          <cell r="AN120"/>
          <cell r="AO120"/>
          <cell r="AP120"/>
          <cell r="AQ120"/>
        </row>
        <row r="121">
          <cell r="AC121" t="str">
            <v>pIns_PT_VTAR_A_VOTV</v>
          </cell>
          <cell r="AD121" t="str">
            <v>pt_ntar_17</v>
          </cell>
          <cell r="AE121" t="str">
            <v>pt_ter_17</v>
          </cell>
          <cell r="AF121" t="str">
            <v>pt_cs_17</v>
          </cell>
          <cell r="AG121"/>
          <cell r="AH121" t="str">
            <v>Тариф на водоотведение</v>
          </cell>
          <cell r="AJ121" t="str">
            <v/>
          </cell>
          <cell r="AK121" t="str">
            <v/>
          </cell>
          <cell r="AL121" t="str">
            <v/>
          </cell>
          <cell r="AM121" t="str">
            <v/>
          </cell>
          <cell r="AN121">
            <v>0</v>
          </cell>
          <cell r="AO121" t="str">
            <v>.</v>
          </cell>
          <cell r="AP121" t="str">
            <v>..</v>
          </cell>
          <cell r="AQ121" t="str">
            <v>...</v>
          </cell>
        </row>
        <row r="122">
          <cell r="AC122"/>
          <cell r="AD122"/>
          <cell r="AE122"/>
          <cell r="AF122"/>
          <cell r="AG122"/>
          <cell r="AH122"/>
          <cell r="AJ122"/>
          <cell r="AK122"/>
          <cell r="AL122"/>
          <cell r="AM122"/>
          <cell r="AN122"/>
          <cell r="AO122"/>
          <cell r="AP122"/>
          <cell r="AQ122"/>
        </row>
        <row r="123">
          <cell r="AC123"/>
          <cell r="AD123"/>
          <cell r="AE123"/>
          <cell r="AF123"/>
          <cell r="AG123"/>
          <cell r="AH123"/>
          <cell r="AJ123"/>
          <cell r="AK123"/>
          <cell r="AL123"/>
          <cell r="AM123"/>
          <cell r="AN123"/>
          <cell r="AO123"/>
          <cell r="AP123"/>
          <cell r="AQ123"/>
        </row>
        <row r="124">
          <cell r="AC124"/>
          <cell r="AD124"/>
          <cell r="AE124"/>
          <cell r="AF124"/>
          <cell r="AG124"/>
          <cell r="AH124"/>
          <cell r="AJ124"/>
          <cell r="AK124"/>
          <cell r="AL124"/>
          <cell r="AM124"/>
          <cell r="AN124"/>
          <cell r="AO124"/>
          <cell r="AP124"/>
          <cell r="AQ124"/>
        </row>
        <row r="125">
          <cell r="AC125"/>
          <cell r="AD125"/>
          <cell r="AE125"/>
          <cell r="AF125"/>
          <cell r="AG125"/>
          <cell r="AH125"/>
          <cell r="AJ125"/>
          <cell r="AK125"/>
          <cell r="AL125"/>
          <cell r="AM125"/>
          <cell r="AN125"/>
          <cell r="AO125"/>
          <cell r="AP125"/>
          <cell r="AQ125"/>
        </row>
        <row r="126">
          <cell r="AC126" t="str">
            <v>pIns_PT_VTAR_B_VOTV</v>
          </cell>
          <cell r="AD126" t="str">
            <v>pt_ntar_18</v>
          </cell>
          <cell r="AE126" t="str">
            <v>pt_ter_18</v>
          </cell>
          <cell r="AF126" t="str">
            <v>pt_cs_18</v>
          </cell>
          <cell r="AG126"/>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27">
          <cell r="AC127"/>
          <cell r="AD127"/>
          <cell r="AE127"/>
          <cell r="AF127"/>
          <cell r="AG127"/>
          <cell r="AH127"/>
          <cell r="AJ127"/>
          <cell r="AK127"/>
          <cell r="AL127"/>
          <cell r="AM127"/>
          <cell r="AN127"/>
          <cell r="AO127"/>
          <cell r="AP127"/>
          <cell r="AQ127"/>
        </row>
        <row r="128">
          <cell r="AC128"/>
          <cell r="AD128"/>
          <cell r="AE128"/>
          <cell r="AF128"/>
          <cell r="AG128"/>
          <cell r="AH128"/>
          <cell r="AJ128"/>
          <cell r="AK128"/>
          <cell r="AL128"/>
          <cell r="AM128"/>
          <cell r="AN128"/>
          <cell r="AO128"/>
          <cell r="AP128"/>
          <cell r="AQ128"/>
        </row>
        <row r="129">
          <cell r="AC129"/>
          <cell r="AD129"/>
          <cell r="AE129"/>
          <cell r="AF129"/>
          <cell r="AG129"/>
          <cell r="AH129"/>
          <cell r="AJ129"/>
          <cell r="AK129"/>
          <cell r="AL129"/>
          <cell r="AM129"/>
          <cell r="AN129"/>
          <cell r="AO129"/>
          <cell r="AP129"/>
          <cell r="AQ129"/>
        </row>
        <row r="130">
          <cell r="AC130"/>
          <cell r="AD130"/>
          <cell r="AE130"/>
          <cell r="AF130"/>
          <cell r="AG130"/>
          <cell r="AH130"/>
          <cell r="AJ130"/>
          <cell r="AK130"/>
          <cell r="AL130"/>
          <cell r="AM130"/>
          <cell r="AN130"/>
          <cell r="AO130"/>
          <cell r="AP130"/>
          <cell r="AQ130"/>
        </row>
        <row r="131">
          <cell r="AC131" t="str">
            <v>pIns_PT_VTAR_C_VOTV</v>
          </cell>
          <cell r="AD131" t="str">
            <v>pt_ntar_19</v>
          </cell>
          <cell r="AE131" t="str">
            <v>pt_ter_19</v>
          </cell>
          <cell r="AF131" t="str">
            <v>pt_cs_19</v>
          </cell>
          <cell r="AG131"/>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row r="132">
          <cell r="AC132"/>
          <cell r="AD132"/>
          <cell r="AE132"/>
          <cell r="AF132"/>
          <cell r="AG132"/>
          <cell r="AH132"/>
          <cell r="AJ132"/>
          <cell r="AK132"/>
          <cell r="AL132"/>
          <cell r="AM132"/>
          <cell r="AN132"/>
          <cell r="AO132"/>
          <cell r="AP132"/>
          <cell r="AQ132"/>
        </row>
        <row r="133">
          <cell r="AC133"/>
          <cell r="AD133"/>
          <cell r="AE133"/>
          <cell r="AF133"/>
          <cell r="AG133"/>
          <cell r="AH133"/>
          <cell r="AJ133"/>
          <cell r="AK133"/>
          <cell r="AL133"/>
          <cell r="AM133"/>
          <cell r="AN133"/>
          <cell r="AO133"/>
          <cell r="AP133"/>
          <cell r="AQ133"/>
        </row>
        <row r="134">
          <cell r="AC134"/>
          <cell r="AD134"/>
          <cell r="AE134"/>
          <cell r="AF134"/>
          <cell r="AG134"/>
          <cell r="AH134"/>
          <cell r="AJ134"/>
          <cell r="AK134"/>
          <cell r="AL134"/>
          <cell r="AM134"/>
          <cell r="AN134"/>
          <cell r="AO134"/>
          <cell r="AP134"/>
          <cell r="AQ134"/>
        </row>
        <row r="135">
          <cell r="AC135"/>
          <cell r="AD135"/>
          <cell r="AE135"/>
          <cell r="AF135"/>
          <cell r="AG135"/>
          <cell r="AH135"/>
          <cell r="AJ135"/>
          <cell r="AK135"/>
          <cell r="AL135"/>
          <cell r="AM135"/>
          <cell r="AN135"/>
          <cell r="AO135"/>
          <cell r="AP135"/>
          <cell r="AQ135"/>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H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G11"/>
          <cell r="H11"/>
          <cell r="N11"/>
          <cell r="O11"/>
          <cell r="AD11" t="str">
            <v>ip_1</v>
          </cell>
        </row>
        <row r="12">
          <cell r="G12"/>
          <cell r="H12"/>
          <cell r="N12"/>
          <cell r="O12"/>
        </row>
        <row r="13">
          <cell r="G13" t="str">
            <v>Добавить инвестиционную программу</v>
          </cell>
          <cell r="H13"/>
          <cell r="N13"/>
          <cell r="O13"/>
        </row>
      </sheetData>
      <sheetData sheetId="41"/>
      <sheetData sheetId="42"/>
      <sheetData sheetId="43"/>
      <sheetData sheetId="44"/>
      <sheetData sheetId="45"/>
      <sheetData sheetId="46"/>
      <sheetData sheetId="47">
        <row r="24">
          <cell r="K24"/>
        </row>
        <row r="25">
          <cell r="K25"/>
        </row>
        <row r="26">
          <cell r="K26"/>
        </row>
        <row r="27">
          <cell r="K27"/>
        </row>
        <row r="28">
          <cell r="K28"/>
        </row>
        <row r="29">
          <cell r="K29"/>
        </row>
        <row r="30">
          <cell r="K30"/>
        </row>
        <row r="31">
          <cell r="K31"/>
        </row>
        <row r="32">
          <cell r="K32"/>
        </row>
        <row r="33">
          <cell r="K33"/>
        </row>
        <row r="34">
          <cell r="K34"/>
        </row>
        <row r="35">
          <cell r="K35"/>
        </row>
        <row r="36">
          <cell r="K36"/>
        </row>
        <row r="37">
          <cell r="K37"/>
        </row>
        <row r="38">
          <cell r="K38"/>
        </row>
        <row r="39">
          <cell r="K39"/>
        </row>
        <row r="40">
          <cell r="K40"/>
        </row>
        <row r="41">
          <cell r="K41"/>
        </row>
        <row r="42">
          <cell r="K42"/>
        </row>
        <row r="43">
          <cell r="K43"/>
        </row>
        <row r="44">
          <cell r="K44"/>
        </row>
        <row r="45">
          <cell r="K45"/>
        </row>
        <row r="46">
          <cell r="K46"/>
        </row>
        <row r="47">
          <cell r="K47"/>
        </row>
        <row r="48">
          <cell r="K48"/>
        </row>
        <row r="49">
          <cell r="K49"/>
        </row>
        <row r="50">
          <cell r="K50"/>
        </row>
        <row r="51">
          <cell r="K51"/>
        </row>
        <row r="52">
          <cell r="K52"/>
        </row>
        <row r="53">
          <cell r="K53"/>
        </row>
        <row r="54">
          <cell r="K54"/>
        </row>
        <row r="55">
          <cell r="K55"/>
        </row>
        <row r="56">
          <cell r="K56"/>
        </row>
        <row r="57">
          <cell r="K57"/>
        </row>
        <row r="58">
          <cell r="K58"/>
        </row>
        <row r="59">
          <cell r="K59"/>
        </row>
        <row r="60">
          <cell r="K60"/>
        </row>
        <row r="61">
          <cell r="K61"/>
        </row>
        <row r="62">
          <cell r="K62"/>
        </row>
        <row r="63">
          <cell r="K63"/>
        </row>
        <row r="64">
          <cell r="K64"/>
        </row>
        <row r="65">
          <cell r="K65"/>
        </row>
        <row r="66">
          <cell r="K66"/>
        </row>
        <row r="67">
          <cell r="K67"/>
        </row>
        <row r="68">
          <cell r="K68"/>
        </row>
        <row r="69">
          <cell r="K69"/>
        </row>
        <row r="70">
          <cell r="K70"/>
        </row>
        <row r="71">
          <cell r="K71"/>
        </row>
        <row r="72">
          <cell r="K72"/>
        </row>
        <row r="73">
          <cell r="K73"/>
        </row>
        <row r="74">
          <cell r="K74"/>
        </row>
        <row r="75">
          <cell r="K75"/>
        </row>
        <row r="76">
          <cell r="K76"/>
        </row>
        <row r="77">
          <cell r="K77"/>
        </row>
        <row r="78">
          <cell r="K78"/>
        </row>
        <row r="79">
          <cell r="K79"/>
        </row>
        <row r="80">
          <cell r="K80"/>
        </row>
        <row r="81">
          <cell r="K81"/>
        </row>
        <row r="82">
          <cell r="K82"/>
        </row>
        <row r="83">
          <cell r="K83"/>
        </row>
      </sheetData>
      <sheetData sheetId="48"/>
      <sheetData sheetId="49"/>
      <sheetData sheetId="50">
        <row r="2">
          <cell r="C2">
            <v>2022</v>
          </cell>
          <cell r="F2" t="str">
            <v>I квартал</v>
          </cell>
          <cell r="H2" t="str">
            <v>ОСН</v>
          </cell>
          <cell r="L2"/>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2025</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01.01.2025</v>
          </cell>
          <cell r="H46" t="str">
            <v>31.12.2025</v>
          </cell>
          <cell r="I46" t="b">
            <v>1</v>
          </cell>
          <cell r="J46" t="str">
            <v>Общая информация о регулируемой организации (теплоснабжения)</v>
          </cell>
        </row>
        <row r="47">
          <cell r="F47" t="str">
            <v>Q</v>
          </cell>
          <cell r="G47" t="str">
            <v>01.10.2024</v>
          </cell>
          <cell r="H47" t="str">
            <v>31.12.2024</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01.01.2024</v>
          </cell>
          <cell r="H48" t="str">
            <v>31.12.2024</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01.01.2024</v>
          </cell>
          <cell r="H50" t="str">
            <v>31.12.2024</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01.01.2025</v>
          </cell>
          <cell r="H51" t="str">
            <v>31.12.2025</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01.01.2025</v>
          </cell>
          <cell r="H52" t="str">
            <v>31.12.2025</v>
          </cell>
          <cell r="I52" t="b">
            <v>1</v>
          </cell>
          <cell r="J52" t="str">
            <v>Показатели, подлежащие раскрытию в сфере теплоснабжения (цены и тарифы)</v>
          </cell>
        </row>
        <row r="53">
          <cell r="F53" t="str">
            <v>ROIV</v>
          </cell>
          <cell r="G53" t="str">
            <v>01.01.2024</v>
          </cell>
          <cell r="H53" t="str">
            <v>31.12.2024</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cell r="H2"/>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cell r="F3"/>
          <cell r="G3"/>
          <cell r="H3"/>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F4"/>
          <cell r="G4"/>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F5"/>
          <cell r="G5"/>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cell r="F6"/>
          <cell r="G6"/>
          <cell r="H6"/>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F7"/>
          <cell r="G7"/>
          <cell r="H7"/>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F8"/>
          <cell r="G8"/>
          <cell r="H8"/>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cell r="D9"/>
          <cell r="E9"/>
          <cell r="F9"/>
          <cell r="G9"/>
          <cell r="H9"/>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cell r="D10"/>
          <cell r="E10"/>
          <cell r="F10"/>
          <cell r="G10"/>
          <cell r="H10"/>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cell r="D11"/>
          <cell r="E11"/>
          <cell r="F11"/>
          <cell r="G11"/>
          <cell r="H11"/>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cell r="D12"/>
          <cell r="E12"/>
          <cell r="F12"/>
          <cell r="G12"/>
          <cell r="H12"/>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cell r="D13"/>
          <cell r="E13"/>
          <cell r="F13"/>
          <cell r="G13"/>
          <cell r="H13"/>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cell r="D14"/>
          <cell r="E14"/>
          <cell r="F14"/>
          <cell r="G14"/>
          <cell r="H14"/>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cell r="D15"/>
          <cell r="E15"/>
          <cell r="F15"/>
          <cell r="G15"/>
          <cell r="H15"/>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cell r="D16"/>
          <cell r="E16"/>
          <cell r="F16"/>
          <cell r="G16"/>
          <cell r="H16"/>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cell r="D17"/>
          <cell r="E17"/>
          <cell r="F17"/>
          <cell r="G17"/>
          <cell r="H17"/>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cell r="D18"/>
          <cell r="E18"/>
          <cell r="F18"/>
          <cell r="G18"/>
          <cell r="H18"/>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cell r="D19"/>
          <cell r="E19"/>
          <cell r="F19"/>
          <cell r="G19"/>
          <cell r="H19"/>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cell r="D20"/>
          <cell r="E20"/>
          <cell r="F20"/>
          <cell r="G20"/>
          <cell r="H20"/>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cell r="D21"/>
          <cell r="E21"/>
          <cell r="F21"/>
          <cell r="G21"/>
          <cell r="H21"/>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cell r="D22"/>
          <cell r="E22"/>
          <cell r="F22"/>
          <cell r="G22"/>
          <cell r="H22"/>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cell r="D23"/>
          <cell r="E23"/>
          <cell r="F23"/>
          <cell r="G23"/>
          <cell r="H23"/>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cell r="D24"/>
          <cell r="E24"/>
          <cell r="F24"/>
          <cell r="G24"/>
          <cell r="H24"/>
        </row>
        <row r="25">
          <cell r="C25" t="str">
            <v>Форма 2. Информация о тарифах в сфере водоотведения на товары (услуги) организации водоотведения, подлежащих регулированию</v>
          </cell>
          <cell r="D25"/>
          <cell r="E25"/>
          <cell r="F25"/>
          <cell r="G25"/>
          <cell r="H25"/>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cell r="D26"/>
          <cell r="E26"/>
          <cell r="F26"/>
          <cell r="G26"/>
          <cell r="H26"/>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cell r="D27"/>
          <cell r="E27"/>
          <cell r="F27"/>
          <cell r="G27"/>
          <cell r="H27"/>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cell r="D28"/>
          <cell r="E28"/>
          <cell r="F28"/>
          <cell r="G28"/>
          <cell r="H28"/>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F29"/>
          <cell r="G29"/>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cell r="F30"/>
          <cell r="G30"/>
          <cell r="H30"/>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cell r="F31"/>
          <cell r="G31"/>
          <cell r="H31"/>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F32"/>
          <cell r="G32"/>
          <cell r="H32" t="str">
            <v>Форма 7. Информация об инвестиционных программах и отчетах об их реализации (в части регулируемых видов деятельности)</v>
          </cell>
        </row>
        <row r="33">
          <cell r="D33"/>
          <cell r="E33"/>
          <cell r="F33"/>
          <cell r="G33"/>
          <cell r="H33"/>
        </row>
        <row r="34">
          <cell r="D34"/>
          <cell r="E34"/>
          <cell r="F34"/>
          <cell r="G34"/>
          <cell r="H34"/>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cell r="AD3"/>
        </row>
        <row r="4">
          <cell r="Z4"/>
          <cell r="AA4"/>
          <cell r="AB4"/>
          <cell r="AC4"/>
          <cell r="AD4"/>
        </row>
        <row r="5">
          <cell r="Z5"/>
          <cell r="AA5"/>
          <cell r="AB5"/>
          <cell r="AC5"/>
          <cell r="AD5"/>
        </row>
        <row r="6">
          <cell r="Z6"/>
          <cell r="AA6"/>
          <cell r="AB6"/>
          <cell r="AC6"/>
          <cell r="AD6"/>
        </row>
        <row r="7">
          <cell r="Z7"/>
          <cell r="AA7"/>
          <cell r="AB7"/>
          <cell r="AC7"/>
          <cell r="AD7"/>
        </row>
        <row r="8">
          <cell r="Z8"/>
          <cell r="AA8"/>
          <cell r="AB8"/>
          <cell r="AC8"/>
          <cell r="AD8"/>
        </row>
        <row r="9">
          <cell r="Z9"/>
          <cell r="AA9"/>
          <cell r="AB9"/>
          <cell r="AC9"/>
          <cell r="AD9"/>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S18"/>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cell r="AD18"/>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S19"/>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cell r="AD19"/>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S20"/>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cell r="Z20"/>
          <cell r="AA20"/>
          <cell r="AB20"/>
          <cell r="AC20"/>
          <cell r="AD20"/>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P21"/>
          <cell r="Q21"/>
          <cell r="R21"/>
          <cell r="S21"/>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U21"/>
          <cell r="V21"/>
          <cell r="W21"/>
          <cell r="Z21" t="str">
            <v>Указываются суммарные расходы на приобретение топлива всех видов.</v>
          </cell>
          <cell r="AA21"/>
          <cell r="AB21"/>
          <cell r="AC21"/>
          <cell r="AD21"/>
        </row>
        <row r="22">
          <cell r="L22" t="str">
            <v/>
          </cell>
          <cell r="M22" t="str">
            <v/>
          </cell>
          <cell r="N22" t="str">
            <v/>
          </cell>
          <cell r="O22"/>
          <cell r="P22"/>
          <cell r="Q22" t="str">
            <v>2.2</v>
          </cell>
          <cell r="R22"/>
          <cell r="S22"/>
          <cell r="T22"/>
          <cell r="U22"/>
          <cell r="V22" t="str">
            <v>Расходы на тепловую энергию, производимую с применением собственных источников и используемую для горячего водоснабжения</v>
          </cell>
          <cell r="W22"/>
          <cell r="Z22"/>
          <cell r="AA22"/>
          <cell r="AB22"/>
          <cell r="AC22"/>
          <cell r="AD22"/>
        </row>
        <row r="23">
          <cell r="L23" t="str">
            <v/>
          </cell>
          <cell r="M23" t="str">
            <v/>
          </cell>
          <cell r="N23" t="str">
            <v/>
          </cell>
          <cell r="O23"/>
          <cell r="P23"/>
          <cell r="Q23" t="str">
            <v>2.3</v>
          </cell>
          <cell r="R23"/>
          <cell r="S23"/>
          <cell r="T23"/>
          <cell r="U23"/>
          <cell r="V23" t="str">
            <v>Расходы на приобретаемую холодную воду, используемую для горячего водоснабжения</v>
          </cell>
          <cell r="W23"/>
          <cell r="Z23"/>
          <cell r="AA23"/>
          <cell r="AB23"/>
          <cell r="AC23"/>
          <cell r="AD23"/>
        </row>
        <row r="24">
          <cell r="L24" t="str">
            <v/>
          </cell>
          <cell r="M24" t="str">
            <v/>
          </cell>
          <cell r="N24" t="str">
            <v/>
          </cell>
          <cell r="O24"/>
          <cell r="P24"/>
          <cell r="Q24" t="str">
            <v>2.4</v>
          </cell>
          <cell r="R24"/>
          <cell r="S24"/>
          <cell r="T24"/>
          <cell r="U24"/>
          <cell r="V24" t="str">
            <v>Расходы на холодную воду, получаемую с применением собственных источников водозабора (скважин) и используемую для горячего водоснабжения</v>
          </cell>
          <cell r="W24"/>
          <cell r="Z24"/>
          <cell r="AA24"/>
          <cell r="AB24"/>
          <cell r="AC24"/>
          <cell r="AD24"/>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S25"/>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cell r="Z25"/>
          <cell r="AA25"/>
          <cell r="AB25"/>
          <cell r="AC25"/>
          <cell r="AD25"/>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S26"/>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cell r="Z26"/>
          <cell r="AA26"/>
          <cell r="AB26"/>
          <cell r="AC26"/>
          <cell r="AD26"/>
        </row>
        <row r="27">
          <cell r="L27" t="str">
            <v>2.3.2</v>
          </cell>
          <cell r="M27" t="str">
            <v>Объём приобретения электрической энергии</v>
          </cell>
          <cell r="N27" t="str">
            <v/>
          </cell>
          <cell r="O27" t="str">
            <v>2.3.2</v>
          </cell>
          <cell r="P27" t="str">
            <v>2.2.2</v>
          </cell>
          <cell r="Q27" t="str">
            <v>2.5.2</v>
          </cell>
          <cell r="R27" t="str">
            <v>2.2.2</v>
          </cell>
          <cell r="S27"/>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cell r="Z27"/>
          <cell r="AA27"/>
          <cell r="AB27"/>
          <cell r="AC27"/>
          <cell r="AD27"/>
        </row>
        <row r="28">
          <cell r="L28" t="str">
            <v>2.4</v>
          </cell>
          <cell r="M28" t="str">
            <v>Расходы на приобретение холодной воды, используемой в технологическом процессе</v>
          </cell>
          <cell r="N28" t="str">
            <v/>
          </cell>
          <cell r="O28" t="str">
            <v>2.4</v>
          </cell>
          <cell r="P28"/>
          <cell r="Q28"/>
          <cell r="R28"/>
          <cell r="S28"/>
          <cell r="T28" t="str">
            <v>Расходы на приобретение холодной воды, используемой в технологическом процессе</v>
          </cell>
          <cell r="U28"/>
          <cell r="V28"/>
          <cell r="W28"/>
          <cell r="Z28"/>
          <cell r="AA28"/>
          <cell r="AB28"/>
          <cell r="AC28"/>
          <cell r="AD28"/>
        </row>
        <row r="29">
          <cell r="L29" t="str">
            <v>2.5</v>
          </cell>
          <cell r="M29" t="str">
            <v>Расходы на  химические реагенты, используемые в технологическом процессе</v>
          </cell>
          <cell r="N29" t="str">
            <v/>
          </cell>
          <cell r="O29" t="str">
            <v>2.5</v>
          </cell>
          <cell r="P29" t="str">
            <v>2.3</v>
          </cell>
          <cell r="Q29"/>
          <cell r="R29" t="str">
            <v>2.3</v>
          </cell>
          <cell r="S29"/>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V29"/>
          <cell r="W29" t="str">
            <v>Расходы на химические реагенты, используемые в технологическом процессе</v>
          </cell>
          <cell r="Z29"/>
          <cell r="AA29"/>
          <cell r="AB29"/>
          <cell r="AC29"/>
          <cell r="AD29"/>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S30"/>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Z30"/>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cell r="AD30"/>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S31"/>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cell r="Z31"/>
          <cell r="AA31"/>
          <cell r="AB31"/>
          <cell r="AC31"/>
          <cell r="AD31"/>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S32"/>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cell r="Z32"/>
          <cell r="AA32"/>
          <cell r="AB32"/>
          <cell r="AC32"/>
          <cell r="AD32"/>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S33"/>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Z33"/>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cell r="AD33"/>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S34"/>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cell r="Z34"/>
          <cell r="AA34"/>
          <cell r="AB34"/>
          <cell r="AC34"/>
          <cell r="AD34"/>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S35"/>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cell r="Z35"/>
          <cell r="AA35"/>
          <cell r="AB35"/>
          <cell r="AC35"/>
          <cell r="AD35"/>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S36"/>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cell r="Z36"/>
          <cell r="AA36"/>
          <cell r="AB36"/>
          <cell r="AC36"/>
          <cell r="AD36"/>
        </row>
        <row r="37">
          <cell r="L37" t="str">
            <v>2.8.1</v>
          </cell>
          <cell r="M37" t="str">
            <v>Расходы на амортизацию основных средств</v>
          </cell>
          <cell r="N37" t="str">
            <v/>
          </cell>
          <cell r="O37" t="str">
            <v>2.8.1</v>
          </cell>
          <cell r="P37" t="str">
            <v>2.6.1</v>
          </cell>
          <cell r="Q37" t="str">
            <v>2.8.1</v>
          </cell>
          <cell r="R37" t="str">
            <v>2.6.1</v>
          </cell>
          <cell r="S37"/>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cell r="Z37"/>
          <cell r="AA37"/>
          <cell r="AB37"/>
          <cell r="AC37"/>
          <cell r="AD37"/>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S38"/>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cell r="Z38"/>
          <cell r="AA38"/>
          <cell r="AB38"/>
          <cell r="AC38"/>
          <cell r="AD38"/>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S39"/>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cell r="Z39"/>
          <cell r="AA39"/>
          <cell r="AB39"/>
          <cell r="AC39"/>
          <cell r="AD39"/>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S40"/>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cell r="AD40"/>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S41"/>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cell r="AD41"/>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S42"/>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cell r="AD42"/>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S43"/>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cell r="AD43"/>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S44"/>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cell r="AD44"/>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S45"/>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cell r="AD45"/>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S46"/>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D46"/>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S47"/>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Z47"/>
          <cell r="AA47"/>
          <cell r="AB47"/>
          <cell r="AC47"/>
          <cell r="AD47"/>
        </row>
        <row r="48">
          <cell r="L48" t="str">
            <v/>
          </cell>
          <cell r="M48" t="str">
            <v/>
          </cell>
          <cell r="N48" t="str">
            <v/>
          </cell>
          <cell r="O48"/>
          <cell r="P48" t="str">
            <v>2.11</v>
          </cell>
          <cell r="Q48" t="str">
            <v>2.13</v>
          </cell>
          <cell r="R48" t="str">
            <v>2.11</v>
          </cell>
          <cell r="S48"/>
          <cell r="T48"/>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Z48"/>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D48"/>
        </row>
        <row r="49">
          <cell r="L49" t="str">
            <v/>
          </cell>
          <cell r="M49" t="str">
            <v/>
          </cell>
          <cell r="N49" t="str">
            <v/>
          </cell>
          <cell r="O49"/>
          <cell r="P49" t="str">
            <v>2.11.1</v>
          </cell>
          <cell r="Q49" t="str">
            <v>2.13.1</v>
          </cell>
          <cell r="R49" t="str">
            <v>2.11.1</v>
          </cell>
          <cell r="S49"/>
          <cell r="T49"/>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Z49"/>
          <cell r="AA49"/>
          <cell r="AB49"/>
          <cell r="AC49"/>
          <cell r="AD49"/>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S50"/>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D50"/>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P51"/>
          <cell r="Q51"/>
          <cell r="R51"/>
          <cell r="S51"/>
          <cell r="T51" t="str">
            <v>Валовая прибыль (убытки) от реализации товаров и оказания услуг по регулируемому виду деятельности</v>
          </cell>
          <cell r="U51"/>
          <cell r="V51"/>
          <cell r="W51"/>
          <cell r="Z51"/>
          <cell r="AA51"/>
          <cell r="AB51"/>
          <cell r="AC51"/>
          <cell r="AD51"/>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S52"/>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cell r="AD52"/>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S53"/>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cell r="Z53"/>
          <cell r="AA53"/>
          <cell r="AB53"/>
          <cell r="AC53"/>
          <cell r="AD53"/>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S54"/>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cell r="AD54"/>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S55"/>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cell r="AD55"/>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S56"/>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cell r="AD56"/>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S57"/>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cell r="AD57"/>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S58"/>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cell r="Z58"/>
          <cell r="AA58"/>
          <cell r="AB58"/>
          <cell r="AC58"/>
          <cell r="AD58"/>
        </row>
        <row r="59">
          <cell r="L59" t="str">
            <v/>
          </cell>
          <cell r="M59" t="str">
            <v/>
          </cell>
          <cell r="N59" t="str">
            <v/>
          </cell>
          <cell r="O59"/>
          <cell r="P59" t="str">
            <v>5</v>
          </cell>
          <cell r="Q59" t="str">
            <v>5</v>
          </cell>
          <cell r="R59" t="str">
            <v>5</v>
          </cell>
          <cell r="S59"/>
          <cell r="T59"/>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cell r="Z59"/>
          <cell r="AA59"/>
          <cell r="AB59"/>
          <cell r="AC59"/>
          <cell r="AD59"/>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S60"/>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D60"/>
        </row>
        <row r="61">
          <cell r="L61" t="str">
            <v/>
          </cell>
          <cell r="M61" t="str">
            <v/>
          </cell>
          <cell r="N61" t="str">
            <v/>
          </cell>
          <cell r="O61"/>
          <cell r="P61" t="str">
            <v>7</v>
          </cell>
          <cell r="Q61"/>
          <cell r="R61"/>
          <cell r="S61"/>
          <cell r="T61"/>
          <cell r="U61" t="str">
            <v>Объём поднятой воды</v>
          </cell>
          <cell r="V61"/>
          <cell r="W61"/>
          <cell r="Z61"/>
          <cell r="AA61"/>
          <cell r="AB61"/>
          <cell r="AC61"/>
          <cell r="AD61"/>
        </row>
        <row r="62">
          <cell r="L62" t="str">
            <v/>
          </cell>
          <cell r="M62" t="str">
            <v/>
          </cell>
          <cell r="N62" t="str">
            <v/>
          </cell>
          <cell r="O62"/>
          <cell r="P62" t="str">
            <v>8</v>
          </cell>
          <cell r="Q62"/>
          <cell r="R62"/>
          <cell r="S62"/>
          <cell r="T62"/>
          <cell r="U62" t="str">
            <v>Объём покупной воды</v>
          </cell>
          <cell r="V62"/>
          <cell r="W62"/>
          <cell r="Z62"/>
          <cell r="AA62"/>
          <cell r="AB62"/>
          <cell r="AC62"/>
          <cell r="AD62"/>
        </row>
        <row r="63">
          <cell r="L63" t="str">
            <v/>
          </cell>
          <cell r="M63" t="str">
            <v/>
          </cell>
          <cell r="N63" t="str">
            <v/>
          </cell>
          <cell r="O63"/>
          <cell r="P63" t="str">
            <v>9</v>
          </cell>
          <cell r="Q63"/>
          <cell r="R63"/>
          <cell r="S63"/>
          <cell r="T63"/>
          <cell r="U63" t="str">
            <v>Объём воды, пропущенной через очистные сооружения</v>
          </cell>
          <cell r="V63"/>
          <cell r="W63"/>
          <cell r="Z63"/>
          <cell r="AA63"/>
          <cell r="AB63"/>
          <cell r="AC63"/>
          <cell r="AD63"/>
        </row>
        <row r="64">
          <cell r="L64" t="str">
            <v/>
          </cell>
          <cell r="M64" t="str">
            <v/>
          </cell>
          <cell r="N64" t="str">
            <v/>
          </cell>
          <cell r="O64"/>
          <cell r="P64" t="str">
            <v>10</v>
          </cell>
          <cell r="Q64"/>
          <cell r="R64"/>
          <cell r="S64"/>
          <cell r="T64"/>
          <cell r="U64" t="str">
            <v>Объём отпущенной потребителям воды, в том числе:</v>
          </cell>
          <cell r="V64"/>
          <cell r="W64"/>
          <cell r="Z64"/>
          <cell r="AA64" t="str">
            <v>Указывается общий объем отпущенной потребителям воды.</v>
          </cell>
          <cell r="AB64"/>
          <cell r="AC64"/>
          <cell r="AD64"/>
        </row>
        <row r="65">
          <cell r="L65" t="str">
            <v/>
          </cell>
          <cell r="M65" t="str">
            <v/>
          </cell>
          <cell r="N65" t="str">
            <v/>
          </cell>
          <cell r="O65"/>
          <cell r="P65" t="str">
            <v>10.1</v>
          </cell>
          <cell r="Q65"/>
          <cell r="R65"/>
          <cell r="S65"/>
          <cell r="T65"/>
          <cell r="U65" t="str">
            <v>Объём отпущенной потребителям воды, определенный по приборам учета</v>
          </cell>
          <cell r="V65"/>
          <cell r="W65"/>
          <cell r="Z65"/>
          <cell r="AA65"/>
          <cell r="AB65"/>
          <cell r="AC65"/>
          <cell r="AD65"/>
        </row>
        <row r="66">
          <cell r="L66" t="str">
            <v/>
          </cell>
          <cell r="M66" t="str">
            <v/>
          </cell>
          <cell r="N66" t="str">
            <v/>
          </cell>
          <cell r="O66"/>
          <cell r="P66" t="str">
            <v>10.2</v>
          </cell>
          <cell r="Q66"/>
          <cell r="R66"/>
          <cell r="S66"/>
          <cell r="T66"/>
          <cell r="U66" t="str">
            <v>Объём отпущенной потребителям воды, определенный расчетным способом</v>
          </cell>
          <cell r="V66"/>
          <cell r="W66"/>
          <cell r="Z66"/>
          <cell r="AA66"/>
          <cell r="AB66"/>
          <cell r="AC66"/>
          <cell r="AD66"/>
        </row>
        <row r="67">
          <cell r="L67" t="str">
            <v/>
          </cell>
          <cell r="M67" t="str">
            <v/>
          </cell>
          <cell r="N67" t="str">
            <v/>
          </cell>
          <cell r="O67"/>
          <cell r="P67" t="str">
            <v>10.2.1</v>
          </cell>
          <cell r="Q67"/>
          <cell r="R67"/>
          <cell r="S67"/>
          <cell r="T67"/>
          <cell r="U67" t="str">
            <v>Объём отпущенной потребителям воды, определенный по нормативам потребления коммунальных услуг</v>
          </cell>
          <cell r="V67"/>
          <cell r="W67"/>
          <cell r="Z67"/>
          <cell r="AA67"/>
          <cell r="AB67"/>
          <cell r="AC67"/>
          <cell r="AD67"/>
        </row>
        <row r="68">
          <cell r="L68" t="str">
            <v/>
          </cell>
          <cell r="M68" t="str">
            <v/>
          </cell>
          <cell r="N68" t="str">
            <v/>
          </cell>
          <cell r="O68"/>
          <cell r="P68" t="str">
            <v>10.2.2</v>
          </cell>
          <cell r="Q68"/>
          <cell r="R68"/>
          <cell r="S68"/>
          <cell r="T68"/>
          <cell r="U68" t="str">
            <v xml:space="preserve">Объём отпущенной потребителям воды, определенный по нормативам потребления коммунальных ресурсов </v>
          </cell>
          <cell r="V68"/>
          <cell r="W68"/>
          <cell r="Z68"/>
          <cell r="AA68"/>
          <cell r="AB68"/>
          <cell r="AC68"/>
          <cell r="AD68"/>
        </row>
        <row r="69">
          <cell r="L69" t="str">
            <v/>
          </cell>
          <cell r="M69" t="str">
            <v/>
          </cell>
          <cell r="N69" t="str">
            <v/>
          </cell>
          <cell r="O69"/>
          <cell r="P69" t="str">
            <v>11</v>
          </cell>
          <cell r="Q69"/>
          <cell r="R69"/>
          <cell r="S69"/>
          <cell r="T69"/>
          <cell r="U69" t="str">
            <v>Потери воды в сетях</v>
          </cell>
          <cell r="V69"/>
          <cell r="W69"/>
          <cell r="Z69"/>
          <cell r="AA69"/>
          <cell r="AB69"/>
          <cell r="AC69"/>
          <cell r="AD69"/>
        </row>
        <row r="70">
          <cell r="L70" t="str">
            <v/>
          </cell>
          <cell r="M70" t="str">
            <v/>
          </cell>
          <cell r="N70" t="str">
            <v/>
          </cell>
          <cell r="O70"/>
          <cell r="P70"/>
          <cell r="Q70" t="str">
            <v>7</v>
          </cell>
          <cell r="R70"/>
          <cell r="S70"/>
          <cell r="T70"/>
          <cell r="U70"/>
          <cell r="V70" t="str">
            <v>Объём приобретаемой холодной воды, используемой для горячего водоснабжения</v>
          </cell>
          <cell r="W70"/>
          <cell r="Z70"/>
          <cell r="AA70"/>
          <cell r="AB70"/>
          <cell r="AC70"/>
          <cell r="AD70"/>
        </row>
        <row r="71">
          <cell r="L71" t="str">
            <v/>
          </cell>
          <cell r="M71" t="str">
            <v/>
          </cell>
          <cell r="N71" t="str">
            <v/>
          </cell>
          <cell r="O71"/>
          <cell r="P71"/>
          <cell r="Q71" t="str">
            <v>8</v>
          </cell>
          <cell r="R71"/>
          <cell r="S71"/>
          <cell r="T71"/>
          <cell r="U71"/>
          <cell r="V71" t="str">
            <v>Объём холодной воды, получаемой с применением собственных источников водозабора (скважин) и используемой для горячего водоснабжения</v>
          </cell>
          <cell r="W71"/>
          <cell r="Z71"/>
          <cell r="AA71"/>
          <cell r="AB71"/>
          <cell r="AC71"/>
          <cell r="AD71"/>
        </row>
        <row r="72">
          <cell r="L72" t="str">
            <v/>
          </cell>
          <cell r="M72" t="str">
            <v/>
          </cell>
          <cell r="N72" t="str">
            <v/>
          </cell>
          <cell r="O72"/>
          <cell r="P72"/>
          <cell r="Q72" t="str">
            <v>9</v>
          </cell>
          <cell r="R72"/>
          <cell r="S72"/>
          <cell r="T72"/>
          <cell r="U72"/>
          <cell r="V72" t="str">
            <v>Объём приобретаемой тепловой энергии (мощности), используемой для горячего водоснабжения</v>
          </cell>
          <cell r="W72"/>
          <cell r="Z72"/>
          <cell r="AA72"/>
          <cell r="AB72"/>
          <cell r="AC72"/>
          <cell r="AD72"/>
        </row>
        <row r="73">
          <cell r="L73" t="str">
            <v/>
          </cell>
          <cell r="M73" t="str">
            <v/>
          </cell>
          <cell r="N73" t="str">
            <v/>
          </cell>
          <cell r="O73"/>
          <cell r="P73"/>
          <cell r="Q73" t="str">
            <v>10</v>
          </cell>
          <cell r="R73"/>
          <cell r="S73"/>
          <cell r="T73"/>
          <cell r="U73"/>
          <cell r="V73" t="str">
            <v>Объём тепловой энергии, производимой с применением собственных источников и используемой для горячего водоснабжения</v>
          </cell>
          <cell r="W73"/>
          <cell r="Z73"/>
          <cell r="AA73"/>
          <cell r="AB73"/>
          <cell r="AC73"/>
          <cell r="AD73"/>
        </row>
        <row r="74">
          <cell r="L74" t="str">
            <v/>
          </cell>
          <cell r="M74" t="str">
            <v/>
          </cell>
          <cell r="N74" t="str">
            <v/>
          </cell>
          <cell r="O74"/>
          <cell r="P74"/>
          <cell r="Q74" t="str">
            <v>11</v>
          </cell>
          <cell r="R74"/>
          <cell r="S74"/>
          <cell r="T74"/>
          <cell r="U74"/>
          <cell r="V74" t="str">
            <v>Потери горячей воды в сетях (процентов)</v>
          </cell>
          <cell r="W74"/>
          <cell r="Z74"/>
          <cell r="AA74"/>
          <cell r="AB74"/>
          <cell r="AC74"/>
          <cell r="AD74"/>
        </row>
        <row r="75">
          <cell r="L75" t="str">
            <v/>
          </cell>
          <cell r="M75" t="str">
            <v/>
          </cell>
          <cell r="N75" t="str">
            <v/>
          </cell>
          <cell r="O75"/>
          <cell r="P75"/>
          <cell r="Q75"/>
          <cell r="R75" t="str">
            <v>7</v>
          </cell>
          <cell r="S75"/>
          <cell r="T75"/>
          <cell r="U75"/>
          <cell r="V75"/>
          <cell r="W75" t="str">
            <v>Объём сточных вод, принятых от потребителей</v>
          </cell>
          <cell r="Z75"/>
          <cell r="AA75"/>
          <cell r="AB75"/>
          <cell r="AC75"/>
          <cell r="AD75"/>
        </row>
        <row r="76">
          <cell r="L76" t="str">
            <v/>
          </cell>
          <cell r="M76" t="str">
            <v/>
          </cell>
          <cell r="N76" t="str">
            <v/>
          </cell>
          <cell r="O76"/>
          <cell r="P76"/>
          <cell r="Q76"/>
          <cell r="R76" t="str">
            <v>8</v>
          </cell>
          <cell r="S76"/>
          <cell r="T76"/>
          <cell r="U76"/>
          <cell r="V76"/>
          <cell r="W76" t="str">
            <v>Объём сточных вод, принятых от других регулируемых организаций, осуществляющих водоотведение и (или) очистку сточных вод</v>
          </cell>
          <cell r="Z76"/>
          <cell r="AA76"/>
          <cell r="AB76"/>
          <cell r="AC76"/>
          <cell r="AD76"/>
        </row>
        <row r="77">
          <cell r="L77" t="str">
            <v/>
          </cell>
          <cell r="M77" t="str">
            <v/>
          </cell>
          <cell r="N77" t="str">
            <v/>
          </cell>
          <cell r="O77"/>
          <cell r="P77"/>
          <cell r="Q77"/>
          <cell r="R77" t="str">
            <v>9</v>
          </cell>
          <cell r="S77"/>
          <cell r="T77"/>
          <cell r="U77"/>
          <cell r="V77"/>
          <cell r="W77" t="str">
            <v>Объём сточных вод, пропущенных через очистные сооружения</v>
          </cell>
          <cell r="Z77"/>
          <cell r="AA77"/>
          <cell r="AB77"/>
          <cell r="AC77"/>
          <cell r="AD77"/>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P78"/>
          <cell r="Q78"/>
          <cell r="R78"/>
          <cell r="S78"/>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U78"/>
          <cell r="V78"/>
          <cell r="W78"/>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AA78"/>
          <cell r="AB78"/>
          <cell r="AC78"/>
          <cell r="AD78"/>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P79"/>
          <cell r="Q79"/>
          <cell r="R79"/>
          <cell r="S79"/>
          <cell r="T79" t="str">
            <v>Тепловая нагрузка по договорам, заключенным в рамках осуществления регулируемых видов деятельности</v>
          </cell>
          <cell r="U79"/>
          <cell r="V79"/>
          <cell r="W79"/>
          <cell r="Z79" t="str">
            <v>Регулируемыми организациями указывается информация по договорам, заключенным в рамках осуществления регулируемых видов деятельности</v>
          </cell>
          <cell r="AA79"/>
          <cell r="AB79"/>
          <cell r="AC79"/>
          <cell r="AD79"/>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P80"/>
          <cell r="Q80"/>
          <cell r="R80"/>
          <cell r="S80"/>
          <cell r="T80" t="str">
            <v>Объем вырабатываемой регулируемой организацией тепловой энергии в рамках осуществления регулируемых видов деятельности</v>
          </cell>
          <cell r="U80"/>
          <cell r="V80"/>
          <cell r="W80"/>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AA80"/>
          <cell r="AB80"/>
          <cell r="AC80"/>
          <cell r="AD80"/>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P81"/>
          <cell r="Q81"/>
          <cell r="R81"/>
          <cell r="S81"/>
          <cell r="T81" t="str">
            <v>Объем приобретаемой регулируемой организацией тепловой энергии в рамках осуществления регулируемых видов деятельности</v>
          </cell>
          <cell r="U81"/>
          <cell r="V81"/>
          <cell r="W81"/>
          <cell r="Z81" t="str">
            <v>Информация указывается только едиными теплоснабжающими организациями.</v>
          </cell>
          <cell r="AA81"/>
          <cell r="AB81"/>
          <cell r="AC81"/>
          <cell r="AD81"/>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P82"/>
          <cell r="Q82"/>
          <cell r="R82"/>
          <cell r="S82"/>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U82"/>
          <cell r="V82"/>
          <cell r="W82"/>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AA82"/>
          <cell r="AB82"/>
          <cell r="AC82"/>
          <cell r="AD82"/>
        </row>
        <row r="83">
          <cell r="L83" t="str">
            <v>10.1</v>
          </cell>
          <cell r="M83" t="str">
            <v xml:space="preserve">По приборам учёта </v>
          </cell>
          <cell r="N83" t="str">
            <v/>
          </cell>
          <cell r="O83" t="str">
            <v>10.1</v>
          </cell>
          <cell r="P83"/>
          <cell r="Q83"/>
          <cell r="R83"/>
          <cell r="S83"/>
          <cell r="T83" t="str">
            <v xml:space="preserve">По приборам учёта </v>
          </cell>
          <cell r="U83"/>
          <cell r="V83"/>
          <cell r="W83"/>
          <cell r="Z83"/>
          <cell r="AA83"/>
          <cell r="AB83"/>
          <cell r="AC83"/>
          <cell r="AD83"/>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P84"/>
          <cell r="Q84"/>
          <cell r="R84"/>
          <cell r="S84"/>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U84"/>
          <cell r="V84"/>
          <cell r="W84"/>
          <cell r="Z84"/>
          <cell r="AA84"/>
          <cell r="AB84"/>
          <cell r="AC84"/>
          <cell r="AD84"/>
        </row>
        <row r="85">
          <cell r="L85" t="str">
            <v>10.2</v>
          </cell>
          <cell r="M85" t="str">
            <v>Расчётным путём</v>
          </cell>
          <cell r="N85" t="str">
            <v/>
          </cell>
          <cell r="O85" t="str">
            <v>10.2</v>
          </cell>
          <cell r="P85"/>
          <cell r="Q85"/>
          <cell r="R85"/>
          <cell r="S85"/>
          <cell r="T85" t="str">
            <v>Расчётным путём</v>
          </cell>
          <cell r="U85"/>
          <cell r="V85"/>
          <cell r="W85"/>
          <cell r="Z85"/>
          <cell r="AA85"/>
          <cell r="AB85"/>
          <cell r="AC85"/>
          <cell r="AD85"/>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P86"/>
          <cell r="Q86"/>
          <cell r="R86"/>
          <cell r="S86"/>
          <cell r="T86" t="str">
            <v>По нормативам потребления коммунальных услуг и нормативам потребления коммунальных ресурсов</v>
          </cell>
          <cell r="U86"/>
          <cell r="V86"/>
          <cell r="W86"/>
          <cell r="Z86"/>
          <cell r="AA86"/>
          <cell r="AB86"/>
          <cell r="AC86"/>
          <cell r="AD86"/>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P87"/>
          <cell r="Q87"/>
          <cell r="R87"/>
          <cell r="S87"/>
          <cell r="T87" t="str">
            <v>Нормативы технологических потерь при передаче тепловой энергии, теплоносителя по тепловым сетям, утвержденные уполномоченным органом</v>
          </cell>
          <cell r="U87"/>
          <cell r="V87"/>
          <cell r="W87"/>
          <cell r="Z87"/>
          <cell r="AA87"/>
          <cell r="AB87"/>
          <cell r="AC87"/>
          <cell r="AD87"/>
        </row>
        <row r="88">
          <cell r="L88" t="str">
            <v>12</v>
          </cell>
          <cell r="M88" t="str">
            <v>Фактический объем потерь при передаче тепловой энергии</v>
          </cell>
          <cell r="N88" t="str">
            <v/>
          </cell>
          <cell r="O88" t="str">
            <v>12</v>
          </cell>
          <cell r="P88"/>
          <cell r="Q88"/>
          <cell r="R88"/>
          <cell r="S88"/>
          <cell r="T88" t="str">
            <v>Фактический объем потерь при передаче тепловой энергии</v>
          </cell>
          <cell r="U88"/>
          <cell r="V88"/>
          <cell r="W88"/>
          <cell r="Z88"/>
          <cell r="AA88"/>
          <cell r="AB88"/>
          <cell r="AC88"/>
          <cell r="AD88"/>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S89"/>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cell r="Z89"/>
          <cell r="AA89"/>
          <cell r="AB89"/>
          <cell r="AC89"/>
          <cell r="AD89"/>
        </row>
        <row r="90">
          <cell r="L90" t="str">
            <v>14</v>
          </cell>
          <cell r="M90" t="str">
            <v>Среднесписочная численность административно-управленческого персонала</v>
          </cell>
          <cell r="N90" t="str">
            <v/>
          </cell>
          <cell r="O90" t="str">
            <v>14</v>
          </cell>
          <cell r="P90"/>
          <cell r="Q90"/>
          <cell r="R90"/>
          <cell r="S90"/>
          <cell r="T90" t="str">
            <v>Среднесписочная численность административно-управленческого персонала</v>
          </cell>
          <cell r="U90"/>
          <cell r="V90"/>
          <cell r="W90"/>
          <cell r="Z90"/>
          <cell r="AA90"/>
          <cell r="AB90"/>
          <cell r="AC90"/>
          <cell r="AD90"/>
        </row>
        <row r="91">
          <cell r="L91" t="str">
            <v/>
          </cell>
          <cell r="M91" t="str">
            <v/>
          </cell>
          <cell r="N91" t="str">
            <v/>
          </cell>
          <cell r="O91"/>
          <cell r="P91" t="str">
            <v>13</v>
          </cell>
          <cell r="Q91" t="str">
            <v>13</v>
          </cell>
          <cell r="R91"/>
          <cell r="S91"/>
          <cell r="T91"/>
          <cell r="U91" t="str">
            <v>Удельный расход электрической энергии на подачу воды в сеть</v>
          </cell>
          <cell r="V91" t="str">
            <v>Удельный расход электрической энергии на подачу воды в сеть</v>
          </cell>
          <cell r="W91"/>
          <cell r="Z91"/>
          <cell r="AA91"/>
          <cell r="AB91"/>
          <cell r="AC91"/>
          <cell r="AD91"/>
        </row>
        <row r="92">
          <cell r="L92" t="str">
            <v/>
          </cell>
          <cell r="M92" t="str">
            <v/>
          </cell>
          <cell r="N92" t="str">
            <v/>
          </cell>
          <cell r="O92"/>
          <cell r="P92" t="str">
            <v>14</v>
          </cell>
          <cell r="Q92"/>
          <cell r="R92"/>
          <cell r="S92"/>
          <cell r="T92"/>
          <cell r="U92" t="str">
            <v>Расход воды на собственные нужды, в том числе:</v>
          </cell>
          <cell r="V92"/>
          <cell r="W92"/>
          <cell r="Z92"/>
          <cell r="AA92" t="str">
            <v>Указывается доля общего расхода воды на собственные нужны от объема отпуска воды потребителям.</v>
          </cell>
          <cell r="AB92"/>
          <cell r="AC92"/>
          <cell r="AD92"/>
        </row>
        <row r="93">
          <cell r="L93" t="str">
            <v/>
          </cell>
          <cell r="M93" t="str">
            <v/>
          </cell>
          <cell r="N93" t="str">
            <v/>
          </cell>
          <cell r="O93"/>
          <cell r="P93" t="str">
            <v>14.1</v>
          </cell>
          <cell r="Q93"/>
          <cell r="R93"/>
          <cell r="S93"/>
          <cell r="T93"/>
          <cell r="U93" t="str">
            <v>Расход воды на хозяйственно-бытовые нужды</v>
          </cell>
          <cell r="V93"/>
          <cell r="W93"/>
          <cell r="Z93"/>
          <cell r="AA93" t="str">
            <v>Указывается доля расхода воды на хозяйственно-бытовые нужны от объема отпуска воды потребителям.</v>
          </cell>
          <cell r="AB93"/>
          <cell r="AC93"/>
          <cell r="AD93"/>
        </row>
        <row r="94">
          <cell r="L94" t="str">
            <v/>
          </cell>
          <cell r="M94" t="str">
            <v/>
          </cell>
          <cell r="N94" t="str">
            <v/>
          </cell>
          <cell r="O94"/>
          <cell r="P94" t="str">
            <v>15</v>
          </cell>
          <cell r="Q94"/>
          <cell r="R94"/>
          <cell r="S94"/>
          <cell r="T94"/>
          <cell r="U94" t="str">
            <v>Показатель использования производственных объектов (по объему перекачки), в том числе:</v>
          </cell>
          <cell r="V94"/>
          <cell r="W94"/>
          <cell r="Z94"/>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cell r="AB94"/>
          <cell r="AC94"/>
          <cell r="AD94"/>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P95"/>
          <cell r="Q95"/>
          <cell r="R95"/>
          <cell r="S95"/>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U95"/>
          <cell r="V95"/>
          <cell r="W95"/>
          <cell r="Z95"/>
          <cell r="AA95"/>
          <cell r="AB95"/>
          <cell r="AC95"/>
          <cell r="AD95"/>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P96"/>
          <cell r="Q96"/>
          <cell r="R96"/>
          <cell r="S96"/>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U96"/>
          <cell r="V96"/>
          <cell r="W96"/>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AA96"/>
          <cell r="AB96"/>
          <cell r="AC96"/>
          <cell r="AD96"/>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P97"/>
          <cell r="Q97"/>
          <cell r="R97"/>
          <cell r="S97"/>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U97"/>
          <cell r="V97"/>
          <cell r="W97"/>
          <cell r="Z97" t="str">
            <v>Регулируемыми организациями указывается информация с по договорам, заключенным в рамках осуществления регулируемой деятельности.</v>
          </cell>
          <cell r="AA97"/>
          <cell r="AB97"/>
          <cell r="AC97"/>
          <cell r="AD97"/>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P98"/>
          <cell r="Q98"/>
          <cell r="R98"/>
          <cell r="S98"/>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U98"/>
          <cell r="V98"/>
          <cell r="W98"/>
          <cell r="Z98" t="str">
            <v>Регулируемыми организациями указывается информация с по договорам, заключенным в рамках осуществления регулируемой деятельности.</v>
          </cell>
          <cell r="AA98"/>
          <cell r="AB98"/>
          <cell r="AC98"/>
          <cell r="AD98"/>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P99"/>
          <cell r="Q99"/>
          <cell r="R99"/>
          <cell r="S99"/>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U99"/>
          <cell r="V99"/>
          <cell r="W99"/>
          <cell r="Z99" t="str">
            <v>Указывается ссылка на документ, предварительно загруженный в хранилище файлов ФГИС ЕИАС.</v>
          </cell>
          <cell r="AA99"/>
          <cell r="AB99"/>
          <cell r="AC99"/>
          <cell r="AD99"/>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P100"/>
          <cell r="Q100"/>
          <cell r="R100"/>
          <cell r="S100"/>
          <cell r="T100" t="str">
            <v>Информация о показателях физического износа объектов теплоснабжения</v>
          </cell>
          <cell r="U100"/>
          <cell r="V100"/>
          <cell r="W100"/>
          <cell r="Z100" t="str">
            <v>Указывается ссылка на документ, предварительно загруженный в хранилище файлов ФГИС ЕИАС.</v>
          </cell>
          <cell r="AA100"/>
          <cell r="AB100"/>
          <cell r="AC100"/>
          <cell r="AD100"/>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P101"/>
          <cell r="Q101"/>
          <cell r="R101"/>
          <cell r="S101"/>
          <cell r="T101" t="str">
            <v>Информация о показателях энергетической эффективности объектов теплоснабжения</v>
          </cell>
          <cell r="U101"/>
          <cell r="V101"/>
          <cell r="W101"/>
          <cell r="Z101" t="str">
            <v>Указывается ссылка на документ, предварительно загруженный в хранилище файлов ФГИС ЕИАС.</v>
          </cell>
          <cell r="AA101"/>
          <cell r="AB101"/>
          <cell r="AC101"/>
          <cell r="AD101"/>
        </row>
        <row r="102">
          <cell r="O102"/>
          <cell r="P102"/>
          <cell r="Q102"/>
          <cell r="R102"/>
          <cell r="S102"/>
          <cell r="T102"/>
          <cell r="U102"/>
          <cell r="V102"/>
          <cell r="W102"/>
          <cell r="Z102"/>
          <cell r="AA102"/>
          <cell r="AB102"/>
          <cell r="AC102"/>
          <cell r="AD102"/>
        </row>
        <row r="103">
          <cell r="O103"/>
          <cell r="P103"/>
          <cell r="Q103"/>
          <cell r="R103"/>
          <cell r="S103"/>
          <cell r="T103"/>
          <cell r="U103"/>
          <cell r="V103"/>
          <cell r="W103"/>
          <cell r="Z103"/>
          <cell r="AA103"/>
          <cell r="AB103"/>
          <cell r="AC103"/>
          <cell r="AD103"/>
        </row>
        <row r="104">
          <cell r="O104"/>
          <cell r="P104"/>
          <cell r="Q104"/>
          <cell r="R104"/>
          <cell r="S104"/>
          <cell r="T104"/>
          <cell r="U104"/>
          <cell r="V104"/>
          <cell r="W104"/>
          <cell r="Z104"/>
          <cell r="AA104"/>
          <cell r="AB104"/>
          <cell r="AC104"/>
          <cell r="AD104"/>
        </row>
        <row r="105">
          <cell r="O105"/>
          <cell r="P105"/>
          <cell r="Q105"/>
          <cell r="R105"/>
          <cell r="S105"/>
          <cell r="T105"/>
          <cell r="U105"/>
          <cell r="V105"/>
          <cell r="W105"/>
          <cell r="Z105"/>
          <cell r="AA105"/>
          <cell r="AB105"/>
          <cell r="AC105"/>
          <cell r="AD105"/>
        </row>
        <row r="106">
          <cell r="O106"/>
          <cell r="P106"/>
          <cell r="Q106"/>
          <cell r="R106"/>
          <cell r="S106"/>
          <cell r="T106"/>
          <cell r="U106"/>
          <cell r="V106"/>
          <cell r="W106"/>
          <cell r="Z106"/>
          <cell r="AA106"/>
          <cell r="AB106"/>
          <cell r="AC106"/>
          <cell r="AD106"/>
        </row>
        <row r="107">
          <cell r="O107"/>
          <cell r="P107"/>
          <cell r="Q107"/>
          <cell r="R107"/>
          <cell r="S107"/>
          <cell r="T107"/>
          <cell r="U107"/>
          <cell r="V107"/>
          <cell r="W107"/>
          <cell r="Z107"/>
          <cell r="AA107"/>
          <cell r="AB107"/>
          <cell r="AC107"/>
          <cell r="AD107"/>
        </row>
        <row r="108">
          <cell r="O108"/>
          <cell r="P108"/>
          <cell r="Q108"/>
          <cell r="R108"/>
          <cell r="S108"/>
          <cell r="T108"/>
          <cell r="U108"/>
          <cell r="V108"/>
          <cell r="W108"/>
          <cell r="Z108"/>
          <cell r="AA108"/>
          <cell r="AB108"/>
          <cell r="AC108"/>
          <cell r="AD108"/>
        </row>
        <row r="109">
          <cell r="O109"/>
          <cell r="P109"/>
          <cell r="Q109"/>
          <cell r="R109"/>
          <cell r="S109"/>
          <cell r="T109"/>
          <cell r="U109"/>
          <cell r="V109"/>
          <cell r="W109"/>
          <cell r="Z109"/>
          <cell r="AA109"/>
          <cell r="AB109"/>
          <cell r="AC109"/>
          <cell r="AD109"/>
        </row>
        <row r="110">
          <cell r="O110"/>
          <cell r="P110"/>
          <cell r="Q110"/>
          <cell r="R110"/>
          <cell r="S110"/>
          <cell r="T110"/>
          <cell r="U110"/>
          <cell r="V110"/>
          <cell r="W110"/>
          <cell r="Z110"/>
          <cell r="AA110"/>
          <cell r="AB110"/>
          <cell r="AC110"/>
          <cell r="AD110"/>
        </row>
        <row r="111">
          <cell r="O111"/>
          <cell r="P111"/>
          <cell r="Q111"/>
          <cell r="R111"/>
          <cell r="S111"/>
          <cell r="T111"/>
          <cell r="U111"/>
          <cell r="V111"/>
          <cell r="W111"/>
          <cell r="Z111"/>
          <cell r="AA111"/>
          <cell r="AB111"/>
          <cell r="AC111"/>
          <cell r="AD111"/>
        </row>
        <row r="112">
          <cell r="O112"/>
          <cell r="P112"/>
          <cell r="Q112"/>
          <cell r="R112"/>
          <cell r="S112"/>
          <cell r="T112"/>
          <cell r="U112"/>
          <cell r="V112"/>
          <cell r="W112"/>
          <cell r="Z112"/>
          <cell r="AA112"/>
          <cell r="AB112"/>
          <cell r="AC112"/>
          <cell r="AD112"/>
        </row>
        <row r="113">
          <cell r="O113"/>
          <cell r="P113"/>
          <cell r="Q113"/>
          <cell r="R113"/>
          <cell r="S113"/>
          <cell r="T113"/>
          <cell r="U113"/>
          <cell r="V113"/>
          <cell r="W113"/>
          <cell r="Z113"/>
          <cell r="AA113"/>
          <cell r="AB113"/>
          <cell r="AC113"/>
          <cell r="AD113"/>
        </row>
        <row r="114">
          <cell r="O114"/>
          <cell r="P114"/>
          <cell r="Q114"/>
          <cell r="R114"/>
          <cell r="S114"/>
          <cell r="T114"/>
          <cell r="U114"/>
          <cell r="V114"/>
          <cell r="W114"/>
          <cell r="Z114"/>
          <cell r="AA114"/>
          <cell r="AB114"/>
          <cell r="AC114"/>
          <cell r="AD114"/>
        </row>
        <row r="115">
          <cell r="O115"/>
          <cell r="P115"/>
          <cell r="Q115"/>
          <cell r="R115"/>
          <cell r="S115"/>
          <cell r="T115"/>
          <cell r="U115"/>
          <cell r="V115"/>
          <cell r="W115"/>
          <cell r="Z115"/>
          <cell r="AA115"/>
          <cell r="AB115"/>
          <cell r="AC115"/>
          <cell r="AD115"/>
        </row>
        <row r="116">
          <cell r="O116"/>
          <cell r="P116"/>
          <cell r="Q116"/>
          <cell r="R116"/>
          <cell r="S116"/>
          <cell r="T116"/>
          <cell r="U116"/>
          <cell r="V116"/>
          <cell r="W116"/>
          <cell r="Z116"/>
          <cell r="AA116"/>
          <cell r="AB116"/>
          <cell r="AC116"/>
          <cell r="AD116"/>
        </row>
        <row r="117">
          <cell r="O117"/>
          <cell r="P117"/>
          <cell r="Q117"/>
          <cell r="R117"/>
          <cell r="S117"/>
          <cell r="T117"/>
          <cell r="U117"/>
          <cell r="V117"/>
          <cell r="W117"/>
          <cell r="Z117"/>
          <cell r="AA117"/>
          <cell r="AB117"/>
          <cell r="AC117"/>
          <cell r="AD117"/>
        </row>
        <row r="118">
          <cell r="O118"/>
          <cell r="P118"/>
          <cell r="Q118"/>
          <cell r="R118"/>
          <cell r="S118"/>
          <cell r="T118"/>
          <cell r="U118"/>
          <cell r="V118"/>
          <cell r="W118"/>
          <cell r="Z118"/>
          <cell r="AA118"/>
          <cell r="AB118"/>
          <cell r="AC118"/>
          <cell r="AD118"/>
        </row>
        <row r="119">
          <cell r="O119"/>
          <cell r="P119"/>
          <cell r="Q119"/>
          <cell r="R119"/>
          <cell r="S119"/>
          <cell r="T119"/>
          <cell r="U119"/>
          <cell r="V119"/>
          <cell r="W119"/>
          <cell r="Z119"/>
          <cell r="AA119"/>
          <cell r="AB119"/>
          <cell r="AC119"/>
          <cell r="AD119"/>
        </row>
        <row r="120">
          <cell r="O120"/>
          <cell r="P120"/>
          <cell r="Q120"/>
          <cell r="R120"/>
          <cell r="S120"/>
          <cell r="T120"/>
          <cell r="U120"/>
          <cell r="V120"/>
          <cell r="W120"/>
          <cell r="Z120"/>
          <cell r="AA120"/>
          <cell r="AB120"/>
          <cell r="AC120"/>
          <cell r="AD120"/>
        </row>
        <row r="121">
          <cell r="O121"/>
          <cell r="P121"/>
          <cell r="Q121"/>
          <cell r="R121"/>
          <cell r="S121"/>
          <cell r="T121"/>
          <cell r="U121"/>
          <cell r="V121"/>
          <cell r="W121"/>
          <cell r="Z121"/>
          <cell r="AA121"/>
          <cell r="AB121"/>
          <cell r="AC121"/>
          <cell r="AD121"/>
        </row>
        <row r="122">
          <cell r="O122"/>
          <cell r="P122"/>
          <cell r="Q122"/>
          <cell r="R122"/>
          <cell r="S122"/>
          <cell r="T122"/>
          <cell r="U122"/>
          <cell r="V122"/>
          <cell r="W122"/>
          <cell r="Z122"/>
          <cell r="AA122"/>
          <cell r="AB122"/>
          <cell r="AC122"/>
          <cell r="AD122"/>
        </row>
        <row r="123">
          <cell r="O123"/>
          <cell r="P123"/>
          <cell r="Q123"/>
          <cell r="R123"/>
          <cell r="S123"/>
          <cell r="T123"/>
          <cell r="U123"/>
          <cell r="V123"/>
          <cell r="W123"/>
          <cell r="Z123"/>
          <cell r="AA123"/>
          <cell r="AB123"/>
          <cell r="AC123"/>
          <cell r="AD123"/>
        </row>
        <row r="124">
          <cell r="O124"/>
          <cell r="P124"/>
          <cell r="Q124"/>
          <cell r="R124"/>
          <cell r="S124"/>
          <cell r="T124"/>
          <cell r="U124"/>
          <cell r="V124"/>
          <cell r="W124"/>
          <cell r="Z124"/>
          <cell r="AA124"/>
          <cell r="AB124"/>
          <cell r="AC124"/>
          <cell r="AD124"/>
        </row>
        <row r="125">
          <cell r="O125"/>
          <cell r="P125"/>
          <cell r="Q125"/>
          <cell r="R125"/>
          <cell r="S125"/>
          <cell r="T125"/>
          <cell r="U125"/>
          <cell r="V125"/>
          <cell r="W125"/>
          <cell r="Z125"/>
          <cell r="AA125"/>
          <cell r="AB125"/>
          <cell r="AC125"/>
          <cell r="AD125"/>
        </row>
        <row r="126">
          <cell r="O126"/>
          <cell r="P126"/>
          <cell r="Q126"/>
          <cell r="R126"/>
          <cell r="S126"/>
          <cell r="T126"/>
          <cell r="U126"/>
          <cell r="V126"/>
          <cell r="W126"/>
          <cell r="Z126"/>
          <cell r="AA126"/>
          <cell r="AB126"/>
          <cell r="AC126"/>
          <cell r="AD126"/>
        </row>
        <row r="127">
          <cell r="O127"/>
          <cell r="P127"/>
          <cell r="Q127"/>
          <cell r="R127"/>
          <cell r="S127"/>
          <cell r="T127"/>
          <cell r="U127"/>
          <cell r="V127"/>
          <cell r="W127"/>
          <cell r="Z127"/>
          <cell r="AA127"/>
          <cell r="AB127"/>
          <cell r="AC127"/>
          <cell r="AD127"/>
        </row>
        <row r="128">
          <cell r="O128"/>
          <cell r="P128"/>
          <cell r="Q128"/>
          <cell r="R128"/>
          <cell r="S128"/>
          <cell r="T128"/>
          <cell r="U128"/>
          <cell r="V128"/>
          <cell r="W128"/>
          <cell r="Z128"/>
          <cell r="AA128"/>
          <cell r="AB128"/>
          <cell r="AC128"/>
          <cell r="AD128"/>
        </row>
        <row r="129">
          <cell r="O129"/>
          <cell r="P129"/>
          <cell r="Q129"/>
          <cell r="R129"/>
          <cell r="S129"/>
          <cell r="T129"/>
          <cell r="U129"/>
          <cell r="V129"/>
          <cell r="W129"/>
          <cell r="Z129"/>
          <cell r="AA129"/>
          <cell r="AB129"/>
          <cell r="AC129"/>
          <cell r="AD129"/>
        </row>
        <row r="130">
          <cell r="O130"/>
          <cell r="P130"/>
          <cell r="Q130"/>
          <cell r="R130"/>
          <cell r="S130"/>
          <cell r="T130"/>
          <cell r="U130"/>
          <cell r="V130"/>
          <cell r="W130"/>
          <cell r="Z130"/>
          <cell r="AA130"/>
          <cell r="AB130"/>
          <cell r="AC130"/>
          <cell r="AD130"/>
        </row>
        <row r="131">
          <cell r="O131"/>
          <cell r="P131"/>
          <cell r="Q131"/>
          <cell r="R131"/>
          <cell r="S131"/>
          <cell r="T131"/>
          <cell r="U131"/>
          <cell r="V131"/>
          <cell r="W131"/>
          <cell r="Z131"/>
          <cell r="AA131"/>
          <cell r="AB131"/>
          <cell r="AC131"/>
          <cell r="AD131"/>
        </row>
        <row r="132">
          <cell r="O132"/>
          <cell r="P132"/>
          <cell r="Q132"/>
          <cell r="R132"/>
          <cell r="S132"/>
          <cell r="T132"/>
          <cell r="U132"/>
          <cell r="V132"/>
          <cell r="W132"/>
          <cell r="Z132"/>
          <cell r="AA132"/>
          <cell r="AB132"/>
          <cell r="AC132"/>
          <cell r="AD132"/>
        </row>
        <row r="133">
          <cell r="O133"/>
          <cell r="P133"/>
          <cell r="Q133"/>
          <cell r="R133"/>
          <cell r="S133"/>
          <cell r="T133"/>
          <cell r="U133"/>
          <cell r="V133"/>
          <cell r="W133"/>
          <cell r="Z133"/>
          <cell r="AA133"/>
          <cell r="AB133"/>
          <cell r="AC133"/>
          <cell r="AD133"/>
        </row>
        <row r="134">
          <cell r="O134"/>
          <cell r="P134"/>
          <cell r="Q134"/>
          <cell r="R134"/>
          <cell r="S134"/>
          <cell r="T134"/>
          <cell r="U134"/>
          <cell r="V134"/>
          <cell r="W134"/>
          <cell r="Z134"/>
          <cell r="AA134"/>
          <cell r="AB134"/>
          <cell r="AC134"/>
          <cell r="AD134"/>
        </row>
        <row r="135">
          <cell r="O135"/>
          <cell r="P135"/>
          <cell r="Q135"/>
          <cell r="R135"/>
          <cell r="S135"/>
          <cell r="T135"/>
          <cell r="U135"/>
          <cell r="V135"/>
          <cell r="W135"/>
          <cell r="Z135"/>
          <cell r="AA135"/>
          <cell r="AB135"/>
          <cell r="AC135"/>
          <cell r="AD135"/>
        </row>
        <row r="136">
          <cell r="O136"/>
          <cell r="P136"/>
          <cell r="Q136"/>
          <cell r="R136"/>
          <cell r="S136"/>
          <cell r="T136"/>
          <cell r="U136"/>
          <cell r="V136"/>
          <cell r="W136"/>
          <cell r="Z136"/>
          <cell r="AA136"/>
          <cell r="AB136"/>
          <cell r="AC136"/>
          <cell r="AD136"/>
        </row>
        <row r="137">
          <cell r="O137"/>
          <cell r="P137"/>
          <cell r="Q137"/>
          <cell r="R137"/>
          <cell r="S137"/>
          <cell r="T137"/>
          <cell r="U137"/>
          <cell r="V137"/>
          <cell r="W137"/>
          <cell r="Z137"/>
          <cell r="AA137"/>
          <cell r="AB137"/>
          <cell r="AC137"/>
          <cell r="AD137"/>
        </row>
        <row r="138">
          <cell r="O138"/>
          <cell r="P138"/>
          <cell r="Q138"/>
          <cell r="R138"/>
          <cell r="S138"/>
          <cell r="T138"/>
          <cell r="U138"/>
          <cell r="V138"/>
          <cell r="W138"/>
          <cell r="Z138"/>
          <cell r="AA138"/>
          <cell r="AB138"/>
          <cell r="AC138"/>
          <cell r="AD138"/>
        </row>
        <row r="139">
          <cell r="O139"/>
          <cell r="P139"/>
          <cell r="Q139"/>
          <cell r="R139"/>
          <cell r="S139"/>
          <cell r="T139"/>
          <cell r="U139"/>
          <cell r="V139"/>
          <cell r="W139"/>
          <cell r="Z139"/>
          <cell r="AA139"/>
          <cell r="AB139"/>
          <cell r="AC139"/>
          <cell r="AD139"/>
        </row>
        <row r="140">
          <cell r="O140"/>
          <cell r="P140"/>
          <cell r="Q140"/>
          <cell r="R140"/>
          <cell r="S140"/>
          <cell r="T140"/>
          <cell r="U140"/>
          <cell r="V140"/>
          <cell r="W140"/>
          <cell r="Z140"/>
          <cell r="AA140"/>
          <cell r="AB140"/>
          <cell r="AC140"/>
          <cell r="AD140"/>
        </row>
        <row r="141">
          <cell r="O141"/>
          <cell r="P141"/>
          <cell r="Q141"/>
          <cell r="R141"/>
          <cell r="S141"/>
          <cell r="T141"/>
          <cell r="U141"/>
          <cell r="V141"/>
          <cell r="W141"/>
          <cell r="Z141"/>
          <cell r="AA141"/>
          <cell r="AB141"/>
          <cell r="AC141"/>
          <cell r="AD141"/>
        </row>
        <row r="142">
          <cell r="O142"/>
          <cell r="P142"/>
          <cell r="Q142"/>
          <cell r="R142"/>
          <cell r="S142"/>
          <cell r="T142"/>
          <cell r="U142"/>
          <cell r="V142"/>
          <cell r="W142"/>
          <cell r="Z142"/>
          <cell r="AA142"/>
          <cell r="AB142"/>
          <cell r="AC142"/>
          <cell r="AD142"/>
        </row>
        <row r="143">
          <cell r="O143"/>
          <cell r="P143"/>
          <cell r="Q143"/>
          <cell r="R143"/>
          <cell r="S143"/>
          <cell r="T143"/>
          <cell r="U143"/>
          <cell r="V143"/>
          <cell r="W143"/>
          <cell r="Z143"/>
          <cell r="AA143"/>
          <cell r="AB143"/>
          <cell r="AC143"/>
          <cell r="AD143"/>
        </row>
        <row r="144">
          <cell r="O144"/>
          <cell r="P144"/>
          <cell r="Q144"/>
          <cell r="R144"/>
          <cell r="S144"/>
          <cell r="T144"/>
          <cell r="U144"/>
          <cell r="V144"/>
          <cell r="W144"/>
          <cell r="Z144"/>
          <cell r="AA144"/>
          <cell r="AB144"/>
          <cell r="AC144"/>
          <cell r="AD144"/>
        </row>
        <row r="145">
          <cell r="O145"/>
          <cell r="P145"/>
          <cell r="Q145"/>
          <cell r="R145"/>
          <cell r="S145"/>
          <cell r="T145"/>
          <cell r="U145"/>
          <cell r="V145"/>
          <cell r="W145"/>
          <cell r="Z145"/>
          <cell r="AA145"/>
          <cell r="AB145"/>
          <cell r="AC145"/>
          <cell r="AD145"/>
        </row>
        <row r="146">
          <cell r="O146"/>
          <cell r="P146"/>
          <cell r="Q146"/>
          <cell r="R146"/>
          <cell r="S146"/>
          <cell r="T146"/>
          <cell r="U146"/>
          <cell r="V146"/>
          <cell r="W146"/>
          <cell r="Z146"/>
          <cell r="AA146"/>
          <cell r="AB146"/>
          <cell r="AC146"/>
          <cell r="AD146"/>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29"/>
      <sheetData sheetId="30"/>
      <sheetData sheetId="31"/>
      <sheetData sheetId="32"/>
      <sheetData sheetId="33"/>
      <sheetData sheetId="34"/>
      <sheetData sheetId="35"/>
      <sheetData sheetId="36">
        <row r="11">
          <cell r="AD11" t="str">
            <v>ip_1</v>
          </cell>
        </row>
        <row r="13">
          <cell r="G13" t="str">
            <v>Добавить инвестиционную программу</v>
          </cell>
        </row>
      </sheetData>
      <sheetData sheetId="37"/>
      <sheetData sheetId="38"/>
      <sheetData sheetId="39"/>
      <sheetData sheetId="40"/>
      <sheetData sheetId="41"/>
      <sheetData sheetId="42"/>
      <sheetData sheetId="43"/>
      <sheetData sheetId="44"/>
      <sheetData sheetId="45">
        <row r="2">
          <cell r="O2" t="str">
            <v>вода</v>
          </cell>
          <cell r="Q2" t="str">
            <v>без дифференциации</v>
          </cell>
          <cell r="R2" t="str">
            <v>организации-перепродавцы</v>
          </cell>
          <cell r="BB2" t="str">
            <v>газ природный по регулируемой цене</v>
          </cell>
        </row>
        <row r="3">
          <cell r="L3">
            <v>0</v>
          </cell>
          <cell r="O3" t="str">
            <v>пар</v>
          </cell>
          <cell r="Q3" t="str">
            <v>к коллектору источника тепловой энергии</v>
          </cell>
          <cell r="R3" t="str">
            <v>бюджетные организации</v>
          </cell>
          <cell r="BB3" t="str">
            <v>газ природный по нерегулируемой цене</v>
          </cell>
        </row>
        <row r="4">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BB4" t="str">
            <v>газ сжиженный</v>
          </cell>
        </row>
        <row r="5">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BB5" t="str">
            <v>газовый конденсат</v>
          </cell>
        </row>
        <row r="6">
          <cell r="O6" t="str">
            <v>отборный пар, 7-13 кг/см2</v>
          </cell>
          <cell r="R6" t="str">
            <v>без дифференциации</v>
          </cell>
          <cell r="BB6" t="str">
            <v>гшз</v>
          </cell>
        </row>
        <row r="7">
          <cell r="O7" t="str">
            <v>отборный пар, &gt; 13 кг/см2</v>
          </cell>
          <cell r="BB7" t="str">
            <v>мазут</v>
          </cell>
        </row>
        <row r="8">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BB15" t="str">
            <v>отходы березовые</v>
          </cell>
        </row>
        <row r="16">
          <cell r="J16" t="str">
            <v>Гкал/ч</v>
          </cell>
          <cell r="BB16" t="str">
            <v>отходы осиновые</v>
          </cell>
        </row>
        <row r="17">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2026</v>
          </cell>
        </row>
        <row r="45">
          <cell r="E45" t="str">
            <v>Q</v>
          </cell>
        </row>
        <row r="46">
          <cell r="F46" t="str">
            <v>O</v>
          </cell>
          <cell r="G46" t="str">
            <v>01.01.2026</v>
          </cell>
          <cell r="H46" t="str">
            <v>31.12.2026</v>
          </cell>
          <cell r="I46" t="e">
            <v>#REF!</v>
          </cell>
          <cell r="J46" t="str">
            <v>Общая информация о регулируемой организации (теплоснабжения)</v>
          </cell>
        </row>
        <row r="47">
          <cell r="F47" t="str">
            <v>Q</v>
          </cell>
          <cell r="G47" t="str">
            <v>01.01.2026</v>
          </cell>
          <cell r="H47" t="str">
            <v>31.12.2026</v>
          </cell>
          <cell r="I47" t="e">
            <v>#REF!</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01.01.2026</v>
          </cell>
          <cell r="H48" t="str">
            <v>31.12.2026</v>
          </cell>
          <cell r="I48" t="e">
            <v>#REF!</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01.01.2026</v>
          </cell>
          <cell r="H49" t="str">
            <v>31.12.2026</v>
          </cell>
          <cell r="I49" t="e">
            <v>#REF!</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01.01.2026</v>
          </cell>
          <cell r="H50" t="str">
            <v>31.12.2026</v>
          </cell>
          <cell r="I50" t="e">
            <v>#REF!</v>
          </cell>
          <cell r="J50" t="str">
            <v>Информация об инвестиционных программах регулируемой организации в области теплоснабжения</v>
          </cell>
        </row>
        <row r="51">
          <cell r="F51" t="str">
            <v>R</v>
          </cell>
          <cell r="G51" t="str">
            <v>01.01.2026</v>
          </cell>
          <cell r="H51" t="str">
            <v>31.12.2026</v>
          </cell>
          <cell r="I51" t="e">
            <v>#REF!</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e">
            <v>#REF!</v>
          </cell>
          <cell r="J52" t="str">
            <v>Показатели, подлежащие раскрытию в сфере теплоснабжения (цены и тарифы)</v>
          </cell>
        </row>
        <row r="53">
          <cell r="F53" t="str">
            <v>ROIV</v>
          </cell>
          <cell r="G53" t="str">
            <v>01.01.2026</v>
          </cell>
          <cell r="H53" t="str">
            <v>31.12.2026</v>
          </cell>
          <cell r="I53" t="e">
            <v>#REF!</v>
          </cell>
          <cell r="J53" t="str">
            <v>Показатели, подлежащие раскрытию органами регулирования</v>
          </cell>
        </row>
        <row r="106">
          <cell r="AZ106" t="str">
            <v>тыс.руб./Гкал/ч</v>
          </cell>
        </row>
        <row r="107">
          <cell r="AZ107" t="str">
            <v>тыс.руб.</v>
          </cell>
        </row>
        <row r="108">
          <cell r="AZ108" t="str">
            <v>руб.</v>
          </cell>
        </row>
      </sheetData>
      <sheetData sheetId="46">
        <row r="12">
          <cell r="F12" t="e">
            <v>#REF!</v>
          </cell>
        </row>
      </sheetData>
      <sheetData sheetId="47"/>
      <sheetData sheetId="48"/>
      <sheetData sheetId="49"/>
      <sheetData sheetId="50"/>
      <sheetData sheetId="51"/>
      <sheetData sheetId="52"/>
      <sheetData sheetId="53"/>
      <sheetData sheetId="54"/>
      <sheetData sheetId="55">
        <row r="1">
          <cell r="D1" t="str">
            <v>HEAT</v>
          </cell>
          <cell r="E1" t="str">
            <v>COLDVSNA</v>
          </cell>
          <cell r="F1" t="str">
            <v>VOTV</v>
          </cell>
          <cell r="G1" t="str">
            <v>HOTVSNA</v>
          </cell>
          <cell r="H1" t="str">
            <v>TKO</v>
          </cell>
        </row>
        <row r="2">
          <cell r="D2" t="str">
            <v>16</v>
          </cell>
          <cell r="E2" t="str">
            <v>10</v>
          </cell>
          <cell r="F2" t="str">
            <v>10</v>
          </cell>
          <cell r="G2" t="str">
            <v>10</v>
          </cell>
        </row>
        <row r="3">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e">
            <v>#REF!</v>
          </cell>
          <cell r="D6" t="e">
            <v>#REF!</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56">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e">
            <v>#REF!</v>
          </cell>
          <cell r="N26" t="str">
            <v/>
          </cell>
          <cell r="O26" t="str">
            <v>2.3.1</v>
          </cell>
          <cell r="P26" t="str">
            <v>2.2.1</v>
          </cell>
          <cell r="Q26" t="str">
            <v>2.5.1</v>
          </cell>
          <cell r="R26" t="str">
            <v>2.2.1</v>
          </cell>
          <cell r="T26" t="e">
            <v>#REF!</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e">
            <v>#REF!</v>
          </cell>
          <cell r="N29" t="str">
            <v/>
          </cell>
          <cell r="O29" t="str">
            <v>2.5</v>
          </cell>
          <cell r="P29" t="str">
            <v>2.3</v>
          </cell>
          <cell r="R29" t="str">
            <v>2.3</v>
          </cell>
          <cell r="T29" t="e">
            <v>#REF!</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e">
            <v>#REF!</v>
          </cell>
          <cell r="N32" t="str">
            <v/>
          </cell>
          <cell r="O32" t="str">
            <v>2.6.2</v>
          </cell>
          <cell r="P32" t="str">
            <v>2.4.2</v>
          </cell>
          <cell r="Q32" t="str">
            <v>2.6.2</v>
          </cell>
          <cell r="R32" t="str">
            <v>2.4.2</v>
          </cell>
          <cell r="T32" t="e">
            <v>#REF!</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e">
            <v>#REF!</v>
          </cell>
          <cell r="N33" t="str">
            <v/>
          </cell>
          <cell r="O33" t="str">
            <v>2.7</v>
          </cell>
          <cell r="P33" t="str">
            <v>2.5</v>
          </cell>
          <cell r="Q33" t="str">
            <v>2.7</v>
          </cell>
          <cell r="R33" t="str">
            <v>2.5</v>
          </cell>
          <cell r="T33" t="e">
            <v>#REF!</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e">
            <v>#REF!</v>
          </cell>
          <cell r="N35" t="str">
            <v/>
          </cell>
          <cell r="O35" t="str">
            <v>2.7.2</v>
          </cell>
          <cell r="P35" t="str">
            <v>2.5.2</v>
          </cell>
          <cell r="Q35" t="str">
            <v>2.7.2</v>
          </cell>
          <cell r="R35" t="str">
            <v>2.5.2</v>
          </cell>
          <cell r="T35" t="e">
            <v>#REF!</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e">
            <v>#REF!</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e">
            <v>#REF!</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e">
            <v>#REF!</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e">
            <v>#REF!</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e">
            <v>#REF!</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e">
            <v>#REF!</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e">
            <v>#REF!</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e">
            <v>#REF!</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e">
            <v>#REF!</v>
          </cell>
          <cell r="N58" t="str">
            <v/>
          </cell>
          <cell r="O58" t="str">
            <v>5.2</v>
          </cell>
          <cell r="P58" t="str">
            <v>4.2</v>
          </cell>
          <cell r="Q58" t="str">
            <v>4.2</v>
          </cell>
          <cell r="R58" t="str">
            <v>4.2</v>
          </cell>
          <cell r="T58" t="e">
            <v>#REF!</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ow r="2">
          <cell r="B2" t="str">
            <v>Территория 1</v>
          </cell>
        </row>
      </sheetData>
      <sheetData sheetId="74"/>
      <sheetData sheetId="75"/>
      <sheetData sheetId="76"/>
      <sheetData sheetId="77"/>
      <sheetData sheetId="78"/>
      <sheetData sheetId="79"/>
      <sheetData sheetId="80"/>
      <sheetData sheetId="81"/>
      <sheetData sheetId="8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Prov"/>
      <sheetName val="Инструкция"/>
      <sheetName val="Лог обновления"/>
      <sheetName val="Титульный"/>
      <sheetName val="Территории"/>
      <sheetName val="Дифференциация"/>
      <sheetName val="Форма 1.0.1"/>
      <sheetName val="Форма 4.11"/>
      <sheetName val="Сведения об изменении"/>
      <sheetName val="Форма 1.0.2"/>
      <sheetName val="Комментарии"/>
      <sheetName val="Проверка"/>
      <sheetName val="modReestr"/>
      <sheetName val="AllSheetsInThisWorkbook"/>
      <sheetName val="TEHSHEET"/>
      <sheetName val="modCheckCyan"/>
      <sheetName val="modInfo"/>
      <sheetName val="et_union_hor"/>
      <sheetName val="et_union_vert"/>
      <sheetName val="modList00"/>
      <sheetName val="modList01"/>
      <sheetName val="modList02"/>
      <sheetName val="modList03"/>
      <sheetName val="modList04"/>
      <sheetName val="modList07"/>
      <sheetName val="modList09"/>
      <sheetName val="modHTTP"/>
      <sheetName val="modfrmRegion"/>
      <sheetName val="MR_LIST"/>
      <sheetName val="REESTR_VT"/>
      <sheetName val="REESTR_VED"/>
      <sheetName val="modfrmReestrObj"/>
      <sheetName val="DataOrg"/>
      <sheetName val="modfrmReestr"/>
      <sheetName val="modUpdTemplMain"/>
      <sheetName val="REESTR_ORG"/>
      <sheetName val="modClassifierValidate"/>
      <sheetName val="modHyp"/>
      <sheetName val="modfrmDateChoose"/>
      <sheetName val="modComm"/>
      <sheetName val="modThisWorkbook"/>
      <sheetName val="REESTR_MO"/>
      <sheetName val="REESTR_MO_FILTER"/>
      <sheetName val="modfrmReestrMR"/>
      <sheetName val="modServiceModule"/>
      <sheetName val="modfrmCheckUpdates"/>
      <sheetName val="REESTR_DS"/>
      <sheetName val="REESTR_CHS"/>
      <sheetName val="REESTR_LINK"/>
    </sheetNames>
    <sheetDataSet>
      <sheetData sheetId="0"/>
      <sheetData sheetId="1">
        <row r="3">
          <cell r="B3" t="str">
            <v>Версия 1.0.2</v>
          </cell>
        </row>
      </sheetData>
      <sheetData sheetId="2"/>
      <sheetData sheetId="3">
        <row r="5">
          <cell r="E5" t="str">
            <v>Информация о выводе объектов теплоснабжения из эксплуатации и основаниях ограничения, прекращения подачи тепловой энергии потребителям</v>
          </cell>
        </row>
        <row r="7">
          <cell r="F7" t="str">
            <v>Ханты-Мансийский автономный округ</v>
          </cell>
        </row>
        <row r="14">
          <cell r="F14" t="str">
            <v>07.07.2023</v>
          </cell>
        </row>
        <row r="20">
          <cell r="F20">
            <v>2023</v>
          </cell>
        </row>
        <row r="21">
          <cell r="F21" t="str">
            <v>II квартал</v>
          </cell>
        </row>
      </sheetData>
      <sheetData sheetId="4"/>
      <sheetData sheetId="5">
        <row r="21">
          <cell r="I21"/>
        </row>
        <row r="22">
          <cell r="I22"/>
        </row>
        <row r="23">
          <cell r="I23"/>
        </row>
        <row r="24">
          <cell r="I24" t="str">
            <v/>
          </cell>
        </row>
        <row r="25">
          <cell r="I25"/>
        </row>
      </sheetData>
      <sheetData sheetId="6"/>
      <sheetData sheetId="7"/>
      <sheetData sheetId="8"/>
      <sheetData sheetId="9"/>
      <sheetData sheetId="10"/>
      <sheetData sheetId="11"/>
      <sheetData sheetId="12"/>
      <sheetData sheetId="13"/>
      <sheetData sheetId="14">
        <row r="2">
          <cell r="C2">
            <v>2017</v>
          </cell>
          <cell r="F2" t="str">
            <v>I квартал</v>
          </cell>
          <cell r="M2" t="str">
            <v>первичное раскрытие информации</v>
          </cell>
          <cell r="S2" t="str">
            <v>Форма 1.0.1</v>
          </cell>
          <cell r="T2" t="str">
            <v>Основные параметры раскрываемой информации</v>
          </cell>
        </row>
        <row r="3">
          <cell r="C3">
            <v>2018</v>
          </cell>
          <cell r="F3" t="str">
            <v>II квартал</v>
          </cell>
          <cell r="M3" t="str">
            <v>изменения в раскрытой ранее информации</v>
          </cell>
          <cell r="S3" t="str">
            <v>Форма 4.11</v>
          </cell>
          <cell r="T3" t="str">
            <v>Информация о выводе объектов теплоснабжения из эксплуатации и основаниях ограничения, прекращения подачи тепловой энергии потребителям</v>
          </cell>
        </row>
        <row r="4">
          <cell r="C4">
            <v>2019</v>
          </cell>
          <cell r="F4" t="str">
            <v>III квартал</v>
          </cell>
        </row>
        <row r="5">
          <cell r="C5">
            <v>2020</v>
          </cell>
          <cell r="F5" t="str">
            <v>IV квартал</v>
          </cell>
        </row>
        <row r="6">
          <cell r="C6">
            <v>2021</v>
          </cell>
        </row>
        <row r="7">
          <cell r="C7">
            <v>2022</v>
          </cell>
        </row>
        <row r="8">
          <cell r="C8">
            <v>2023</v>
          </cell>
        </row>
        <row r="9">
          <cell r="C9">
            <v>2024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3">
          <cell r="B3" t="str">
            <v>Югорск, Югорск (71887000);</v>
          </cell>
        </row>
      </sheetData>
      <sheetData sheetId="47"/>
      <sheetData sheetId="4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Prov"/>
      <sheetName val="Инструкция"/>
      <sheetName val="Лог обновления"/>
      <sheetName val="Титульный"/>
      <sheetName val="Территории"/>
      <sheetName val="Дифференциация"/>
      <sheetName val="Форма 1.0.1"/>
      <sheetName val="Форма 4.11"/>
      <sheetName val="Сведения об изменении"/>
      <sheetName val="Форма 1.0.2"/>
      <sheetName val="Комментарии"/>
      <sheetName val="Проверка"/>
      <sheetName val="modReestr"/>
      <sheetName val="AllSheetsInThisWorkbook"/>
      <sheetName val="TEHSHEET"/>
      <sheetName val="modCheckCyan"/>
      <sheetName val="modInfo"/>
      <sheetName val="et_union_hor"/>
      <sheetName val="et_union_vert"/>
      <sheetName val="modList00"/>
      <sheetName val="modList01"/>
      <sheetName val="modList02"/>
      <sheetName val="modList03"/>
      <sheetName val="modList04"/>
      <sheetName val="modList07"/>
      <sheetName val="modList09"/>
      <sheetName val="modHTTP"/>
      <sheetName val="modfrmRegion"/>
      <sheetName val="MR_LIST"/>
      <sheetName val="REESTR_VT"/>
      <sheetName val="REESTR_VED"/>
      <sheetName val="modfrmReestrObj"/>
      <sheetName val="DataOrg"/>
      <sheetName val="modfrmReestr"/>
      <sheetName val="modUpdTemplMain"/>
      <sheetName val="REESTR_ORG"/>
      <sheetName val="modClassifierValidate"/>
      <sheetName val="modHyp"/>
      <sheetName val="modfrmDateChoose"/>
      <sheetName val="modComm"/>
      <sheetName val="modThisWorkbook"/>
      <sheetName val="REESTR_MO"/>
      <sheetName val="REESTR_MO_FILTER"/>
      <sheetName val="modfrmReestrMR"/>
      <sheetName val="modServiceModule"/>
      <sheetName val="modfrmCheckUpdates"/>
      <sheetName val="REESTR_DS"/>
      <sheetName val="REESTR_CHS"/>
      <sheetName val="REESTR_LINK"/>
      <sheetName val="FAS.JKH.OPEN.INFO.LIMIT"/>
    </sheetNames>
    <definedNames>
      <definedName name="modfrmDateChoose.CalendarShow"/>
      <definedName name="modInfo.FREEZE_PANES_STATIC"/>
    </definedNames>
    <sheetDataSet>
      <sheetData sheetId="0"/>
      <sheetData sheetId="1"/>
      <sheetData sheetId="2"/>
      <sheetData sheetId="3">
        <row r="5">
          <cell r="E5" t="str">
            <v>Информация о выводе объектов теплоснабжения из эксплуатации и основаниях ограничения, прекращения подачи тепловой энергии потребителям</v>
          </cell>
        </row>
        <row r="26">
          <cell r="F26" t="str">
            <v>Муниципальное унитарное предприятие "Югорскэнергогаз"</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2026</v>
          </cell>
        </row>
        <row r="15">
          <cell r="F15" t="str">
            <v>II квартал</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2026</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01.01.2026</v>
          </cell>
          <cell r="H46" t="str">
            <v>31.12.2026</v>
          </cell>
          <cell r="I46" t="b">
            <v>1</v>
          </cell>
          <cell r="J46" t="str">
            <v>Общая информация о регулируемой организации (теплоснабжения)</v>
          </cell>
        </row>
        <row r="47">
          <cell r="F47" t="str">
            <v>Q</v>
          </cell>
          <cell r="G47" t="str">
            <v>01.04.2026</v>
          </cell>
          <cell r="H47" t="str">
            <v>30.06.2026</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01.01.2026</v>
          </cell>
          <cell r="H48" t="str">
            <v>31.12.2026</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01.01.2026</v>
          </cell>
          <cell r="H49" t="str">
            <v>31.12.2026</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01.01.2026</v>
          </cell>
          <cell r="H50" t="str">
            <v>31.12.2026</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теплоснабжения (цены и тарифы)</v>
          </cell>
        </row>
        <row r="53">
          <cell r="F53" t="str">
            <v>ROIV</v>
          </cell>
          <cell r="G53" t="str">
            <v>01.01.2026</v>
          </cell>
          <cell r="H53" t="str">
            <v>31.12.2026</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9">
          <cell r="F9"/>
        </row>
        <row r="11">
          <cell r="F11" t="str">
            <v/>
          </cell>
        </row>
        <row r="12">
          <cell r="F12"/>
        </row>
        <row r="13">
          <cell r="F13" t="str">
            <v/>
          </cell>
        </row>
        <row r="14">
          <cell r="F14">
            <v>2025</v>
          </cell>
        </row>
        <row r="15">
          <cell r="F15" t="str">
            <v>I квартал</v>
          </cell>
        </row>
        <row r="19">
          <cell r="F19"/>
        </row>
        <row r="21">
          <cell r="F21"/>
        </row>
        <row r="22">
          <cell r="F22"/>
        </row>
        <row r="23">
          <cell r="F23"/>
        </row>
        <row r="24">
          <cell r="F24"/>
        </row>
        <row r="26">
          <cell r="F26"/>
        </row>
        <row r="27">
          <cell r="F27"/>
        </row>
        <row r="28">
          <cell r="F28"/>
        </row>
        <row r="29">
          <cell r="F29"/>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1">
          <cell r="F11"/>
          <cell r="G11"/>
        </row>
        <row r="12">
          <cell r="F12" t="str">
            <v>ter_1</v>
          </cell>
          <cell r="G12" t="str">
            <v>Территория 1</v>
          </cell>
        </row>
        <row r="13">
          <cell r="F13" t="str">
            <v>105</v>
          </cell>
          <cell r="G13" t="str">
            <v>Югорск</v>
          </cell>
        </row>
        <row r="14">
          <cell r="F14"/>
          <cell r="G14" t="str">
            <v>Добавить МО</v>
          </cell>
        </row>
        <row r="15">
          <cell r="F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row r="14">
          <cell r="O14"/>
          <cell r="P14"/>
          <cell r="Q14"/>
          <cell r="R14"/>
        </row>
        <row r="15">
          <cell r="O15"/>
          <cell r="P15"/>
          <cell r="Q15"/>
          <cell r="R15"/>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4">
          <cell r="AC14"/>
          <cell r="AD14"/>
          <cell r="AE14"/>
          <cell r="AF14"/>
          <cell r="AG14"/>
          <cell r="AH14"/>
          <cell r="AJ14"/>
          <cell r="AK14"/>
          <cell r="AL14"/>
          <cell r="AM14"/>
          <cell r="AN14"/>
          <cell r="AO14"/>
          <cell r="AP14"/>
          <cell r="AQ14"/>
        </row>
        <row r="15">
          <cell r="AC15"/>
          <cell r="AD15"/>
          <cell r="AE15"/>
          <cell r="AF15"/>
          <cell r="AG15"/>
          <cell r="AH15"/>
          <cell r="AJ15"/>
          <cell r="AK15"/>
          <cell r="AL15"/>
          <cell r="AM15"/>
          <cell r="AN15"/>
          <cell r="AO15"/>
          <cell r="AP15"/>
          <cell r="AQ15"/>
        </row>
        <row r="16">
          <cell r="AC16"/>
          <cell r="AD16"/>
          <cell r="AE16"/>
          <cell r="AF16"/>
          <cell r="AG16"/>
          <cell r="AH16"/>
          <cell r="AJ16"/>
          <cell r="AK16"/>
          <cell r="AL16"/>
          <cell r="AM16"/>
          <cell r="AN16"/>
          <cell r="AO16"/>
          <cell r="AP16"/>
          <cell r="AQ16"/>
        </row>
        <row r="17">
          <cell r="AC17"/>
          <cell r="AD17"/>
          <cell r="AE17"/>
          <cell r="AF17"/>
          <cell r="AG17"/>
          <cell r="AH17"/>
          <cell r="AJ17"/>
          <cell r="AK17"/>
          <cell r="AL17"/>
          <cell r="AM17"/>
          <cell r="AN17"/>
          <cell r="AO17"/>
          <cell r="AP17"/>
          <cell r="AQ17"/>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19">
          <cell r="AC19"/>
          <cell r="AD19"/>
          <cell r="AE19"/>
          <cell r="AF19"/>
          <cell r="AG19"/>
          <cell r="AH19"/>
          <cell r="AJ19"/>
          <cell r="AK19"/>
          <cell r="AL19"/>
          <cell r="AM19"/>
          <cell r="AN19"/>
          <cell r="AO19"/>
          <cell r="AP19"/>
          <cell r="AQ19"/>
        </row>
        <row r="20">
          <cell r="AC20"/>
          <cell r="AD20"/>
          <cell r="AE20"/>
          <cell r="AF20"/>
          <cell r="AG20"/>
          <cell r="AH20"/>
          <cell r="AJ20"/>
          <cell r="AK20"/>
          <cell r="AL20"/>
          <cell r="AM20"/>
          <cell r="AN20"/>
          <cell r="AO20"/>
          <cell r="AP20"/>
          <cell r="AQ20"/>
        </row>
        <row r="21">
          <cell r="AC21"/>
          <cell r="AD21"/>
          <cell r="AE21"/>
          <cell r="AF21"/>
          <cell r="AG21"/>
          <cell r="AH21"/>
          <cell r="AJ21"/>
          <cell r="AK21"/>
          <cell r="AL21"/>
          <cell r="AM21"/>
          <cell r="AN21"/>
          <cell r="AO21"/>
          <cell r="AP21"/>
          <cell r="AQ21"/>
        </row>
        <row r="22">
          <cell r="AC22"/>
          <cell r="AD22"/>
          <cell r="AE22"/>
          <cell r="AF22"/>
          <cell r="AG22"/>
          <cell r="AH22"/>
          <cell r="AJ22"/>
          <cell r="AK22"/>
          <cell r="AL22"/>
          <cell r="AM22"/>
          <cell r="AN22"/>
          <cell r="AO22"/>
          <cell r="AP22"/>
          <cell r="AQ22"/>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4">
          <cell r="AC24"/>
          <cell r="AD24"/>
          <cell r="AE24"/>
          <cell r="AF24"/>
          <cell r="AG24"/>
          <cell r="AH24"/>
          <cell r="AJ24"/>
          <cell r="AK24"/>
          <cell r="AL24"/>
          <cell r="AM24"/>
          <cell r="AN24"/>
          <cell r="AO24"/>
          <cell r="AP24"/>
          <cell r="AQ24"/>
        </row>
        <row r="25">
          <cell r="AC25"/>
          <cell r="AD25"/>
          <cell r="AE25"/>
          <cell r="AF25"/>
          <cell r="AG25"/>
          <cell r="AH25"/>
          <cell r="AJ25"/>
          <cell r="AK25"/>
          <cell r="AL25"/>
          <cell r="AM25"/>
          <cell r="AN25"/>
          <cell r="AO25"/>
          <cell r="AP25"/>
          <cell r="AQ25"/>
        </row>
        <row r="26">
          <cell r="AC26"/>
          <cell r="AD26"/>
          <cell r="AE26"/>
          <cell r="AF26"/>
          <cell r="AG26"/>
          <cell r="AH26"/>
          <cell r="AJ26"/>
          <cell r="AK26"/>
          <cell r="AL26"/>
          <cell r="AM26"/>
          <cell r="AN26"/>
          <cell r="AO26"/>
          <cell r="AP26"/>
          <cell r="AQ26"/>
        </row>
        <row r="27">
          <cell r="AC27"/>
          <cell r="AD27"/>
          <cell r="AE27"/>
          <cell r="AF27"/>
          <cell r="AG27"/>
          <cell r="AH27"/>
          <cell r="AJ27"/>
          <cell r="AK27"/>
          <cell r="AL27"/>
          <cell r="AM27"/>
          <cell r="AN27"/>
          <cell r="AO27"/>
          <cell r="AP27"/>
          <cell r="AQ27"/>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29">
          <cell r="AC29"/>
          <cell r="AD29"/>
          <cell r="AE29"/>
          <cell r="AF29"/>
          <cell r="AG29"/>
          <cell r="AH29"/>
          <cell r="AJ29"/>
          <cell r="AK29"/>
          <cell r="AL29"/>
          <cell r="AM29"/>
          <cell r="AN29"/>
          <cell r="AO29"/>
          <cell r="AP29"/>
          <cell r="AQ29"/>
        </row>
        <row r="30">
          <cell r="AC30"/>
          <cell r="AD30"/>
          <cell r="AE30"/>
          <cell r="AF30"/>
          <cell r="AG30"/>
          <cell r="AH30"/>
          <cell r="AJ30"/>
          <cell r="AK30"/>
          <cell r="AL30"/>
          <cell r="AM30"/>
          <cell r="AN30"/>
          <cell r="AO30"/>
          <cell r="AP30"/>
          <cell r="AQ30"/>
        </row>
        <row r="31">
          <cell r="AC31"/>
          <cell r="AD31"/>
          <cell r="AE31"/>
          <cell r="AF31"/>
          <cell r="AG31"/>
          <cell r="AH31"/>
          <cell r="AJ31"/>
          <cell r="AK31"/>
          <cell r="AL31"/>
          <cell r="AM31"/>
          <cell r="AN31"/>
          <cell r="AO31"/>
          <cell r="AP31"/>
          <cell r="AQ31"/>
        </row>
        <row r="32">
          <cell r="AC32"/>
          <cell r="AD32"/>
          <cell r="AE32"/>
          <cell r="AF32"/>
          <cell r="AG32"/>
          <cell r="AH32"/>
          <cell r="AJ32"/>
          <cell r="AK32"/>
          <cell r="AL32"/>
          <cell r="AM32"/>
          <cell r="AN32"/>
          <cell r="AO32"/>
          <cell r="AP32"/>
          <cell r="AQ32"/>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4">
          <cell r="AC34"/>
          <cell r="AD34"/>
          <cell r="AE34"/>
          <cell r="AF34"/>
          <cell r="AG34"/>
          <cell r="AH34"/>
          <cell r="AJ34"/>
          <cell r="AK34"/>
          <cell r="AL34"/>
          <cell r="AM34"/>
          <cell r="AN34"/>
          <cell r="AO34"/>
          <cell r="AP34"/>
          <cell r="AQ34"/>
        </row>
        <row r="35">
          <cell r="AC35"/>
          <cell r="AD35"/>
          <cell r="AE35"/>
          <cell r="AF35"/>
          <cell r="AG35"/>
          <cell r="AH35"/>
          <cell r="AJ35"/>
          <cell r="AK35"/>
          <cell r="AL35"/>
          <cell r="AM35"/>
          <cell r="AN35"/>
          <cell r="AO35"/>
          <cell r="AP35"/>
          <cell r="AQ35"/>
        </row>
        <row r="36">
          <cell r="AC36"/>
          <cell r="AD36"/>
          <cell r="AE36"/>
          <cell r="AF36"/>
          <cell r="AG36"/>
          <cell r="AH36"/>
          <cell r="AJ36"/>
          <cell r="AK36"/>
          <cell r="AL36"/>
          <cell r="AM36"/>
          <cell r="AN36"/>
          <cell r="AO36"/>
          <cell r="AP36"/>
          <cell r="AQ36"/>
        </row>
        <row r="37">
          <cell r="AC37"/>
          <cell r="AD37"/>
          <cell r="AE37"/>
          <cell r="AF37"/>
          <cell r="AG37"/>
          <cell r="AH37"/>
          <cell r="AJ37"/>
          <cell r="AK37"/>
          <cell r="AL37"/>
          <cell r="AM37"/>
          <cell r="AN37"/>
          <cell r="AO37"/>
          <cell r="AP37"/>
          <cell r="AQ37"/>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39">
          <cell r="AC39"/>
          <cell r="AD39"/>
          <cell r="AE39"/>
          <cell r="AF39"/>
          <cell r="AG39"/>
          <cell r="AH39"/>
          <cell r="AJ39"/>
          <cell r="AK39"/>
          <cell r="AL39"/>
          <cell r="AM39"/>
          <cell r="AN39"/>
          <cell r="AO39"/>
          <cell r="AP39"/>
          <cell r="AQ39"/>
        </row>
        <row r="40">
          <cell r="AC40"/>
          <cell r="AD40"/>
          <cell r="AE40"/>
          <cell r="AF40"/>
          <cell r="AG40"/>
          <cell r="AH40"/>
          <cell r="AJ40"/>
          <cell r="AK40"/>
          <cell r="AL40"/>
          <cell r="AM40"/>
          <cell r="AN40"/>
          <cell r="AO40"/>
          <cell r="AP40"/>
          <cell r="AQ40"/>
        </row>
        <row r="41">
          <cell r="AC41"/>
          <cell r="AD41"/>
          <cell r="AE41"/>
          <cell r="AF41"/>
          <cell r="AG41"/>
          <cell r="AH41"/>
          <cell r="AJ41"/>
          <cell r="AK41"/>
          <cell r="AL41"/>
          <cell r="AM41"/>
          <cell r="AN41"/>
          <cell r="AO41"/>
          <cell r="AP41"/>
          <cell r="AQ41"/>
        </row>
        <row r="42">
          <cell r="AC42"/>
          <cell r="AD42"/>
          <cell r="AE42"/>
          <cell r="AF42"/>
          <cell r="AG42"/>
          <cell r="AH42"/>
          <cell r="AJ42"/>
          <cell r="AK42"/>
          <cell r="AL42"/>
          <cell r="AM42"/>
          <cell r="AN42"/>
          <cell r="AO42"/>
          <cell r="AP42"/>
          <cell r="AQ42"/>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4">
          <cell r="AC44"/>
          <cell r="AD44"/>
          <cell r="AE44"/>
          <cell r="AF44"/>
          <cell r="AG44"/>
          <cell r="AH44"/>
          <cell r="AJ44"/>
          <cell r="AK44"/>
          <cell r="AL44"/>
          <cell r="AM44"/>
          <cell r="AN44"/>
          <cell r="AO44"/>
          <cell r="AP44"/>
          <cell r="AQ44"/>
        </row>
        <row r="45">
          <cell r="AC45"/>
          <cell r="AD45"/>
          <cell r="AE45"/>
          <cell r="AF45"/>
          <cell r="AG45"/>
          <cell r="AH45"/>
          <cell r="AJ45"/>
          <cell r="AK45"/>
          <cell r="AL45"/>
          <cell r="AM45"/>
          <cell r="AN45"/>
          <cell r="AO45"/>
          <cell r="AP45"/>
          <cell r="AQ45"/>
        </row>
        <row r="46">
          <cell r="AC46"/>
          <cell r="AD46"/>
          <cell r="AE46"/>
          <cell r="AF46"/>
          <cell r="AG46"/>
          <cell r="AH46"/>
          <cell r="AJ46"/>
          <cell r="AK46"/>
          <cell r="AL46"/>
          <cell r="AM46"/>
          <cell r="AN46"/>
          <cell r="AO46"/>
          <cell r="AP46"/>
          <cell r="AQ46"/>
        </row>
        <row r="47">
          <cell r="AC47"/>
          <cell r="AD47"/>
          <cell r="AE47"/>
          <cell r="AF47"/>
          <cell r="AG47"/>
          <cell r="AH47"/>
          <cell r="AJ47"/>
          <cell r="AK47"/>
          <cell r="AL47"/>
          <cell r="AM47"/>
          <cell r="AN47"/>
          <cell r="AO47"/>
          <cell r="AP47"/>
          <cell r="AQ47"/>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49">
          <cell r="AC49"/>
          <cell r="AD49"/>
          <cell r="AE49"/>
          <cell r="AF49"/>
          <cell r="AG49"/>
          <cell r="AH49"/>
          <cell r="AJ49"/>
          <cell r="AK49"/>
          <cell r="AL49"/>
          <cell r="AM49"/>
          <cell r="AN49"/>
          <cell r="AO49"/>
          <cell r="AP49"/>
          <cell r="AQ49"/>
        </row>
        <row r="50">
          <cell r="AC50"/>
          <cell r="AD50"/>
          <cell r="AE50"/>
          <cell r="AF50"/>
          <cell r="AG50"/>
          <cell r="AH50"/>
          <cell r="AJ50"/>
          <cell r="AK50"/>
          <cell r="AL50"/>
          <cell r="AM50"/>
          <cell r="AN50"/>
          <cell r="AO50"/>
          <cell r="AP50"/>
          <cell r="AQ50"/>
        </row>
        <row r="51">
          <cell r="AC51"/>
          <cell r="AD51"/>
          <cell r="AE51"/>
          <cell r="AF51"/>
          <cell r="AG51"/>
          <cell r="AH51"/>
          <cell r="AJ51"/>
          <cell r="AK51"/>
          <cell r="AL51"/>
          <cell r="AM51"/>
          <cell r="AN51"/>
          <cell r="AO51"/>
          <cell r="AP51"/>
          <cell r="AQ51"/>
        </row>
        <row r="52">
          <cell r="AC52"/>
          <cell r="AD52"/>
          <cell r="AE52"/>
          <cell r="AF52"/>
          <cell r="AG52"/>
          <cell r="AH52"/>
          <cell r="AJ52"/>
          <cell r="AK52"/>
          <cell r="AL52"/>
          <cell r="AM52"/>
          <cell r="AN52"/>
          <cell r="AO52"/>
          <cell r="AP52"/>
          <cell r="AQ52"/>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4">
          <cell r="AC54"/>
          <cell r="AD54"/>
          <cell r="AE54"/>
          <cell r="AF54"/>
          <cell r="AG54"/>
          <cell r="AH54"/>
          <cell r="AJ54"/>
          <cell r="AK54"/>
          <cell r="AL54"/>
          <cell r="AM54"/>
          <cell r="AN54"/>
          <cell r="AO54"/>
          <cell r="AP54"/>
          <cell r="AQ54"/>
        </row>
        <row r="55">
          <cell r="AC55"/>
          <cell r="AD55"/>
          <cell r="AE55"/>
          <cell r="AF55"/>
          <cell r="AG55"/>
          <cell r="AH55"/>
          <cell r="AJ55"/>
          <cell r="AK55"/>
          <cell r="AL55"/>
          <cell r="AM55"/>
          <cell r="AN55"/>
          <cell r="AO55"/>
          <cell r="AP55"/>
          <cell r="AQ55"/>
        </row>
        <row r="56">
          <cell r="AC56"/>
          <cell r="AD56"/>
          <cell r="AE56"/>
          <cell r="AF56"/>
          <cell r="AG56"/>
          <cell r="AH56"/>
          <cell r="AJ56"/>
          <cell r="AK56"/>
          <cell r="AL56"/>
          <cell r="AM56"/>
          <cell r="AN56"/>
          <cell r="AO56"/>
          <cell r="AP56"/>
          <cell r="AQ56"/>
        </row>
        <row r="57">
          <cell r="AC57"/>
          <cell r="AD57"/>
          <cell r="AE57"/>
          <cell r="AF57"/>
          <cell r="AG57"/>
          <cell r="AH57"/>
          <cell r="AJ57"/>
          <cell r="AK57"/>
          <cell r="AL57"/>
          <cell r="AM57"/>
          <cell r="AN57"/>
          <cell r="AO57"/>
          <cell r="AP57"/>
          <cell r="AQ57"/>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59">
          <cell r="AC59"/>
          <cell r="AD59"/>
          <cell r="AE59"/>
          <cell r="AF59"/>
          <cell r="AG59"/>
          <cell r="AH59"/>
          <cell r="AJ59"/>
          <cell r="AK59"/>
          <cell r="AL59"/>
          <cell r="AM59"/>
          <cell r="AN59"/>
          <cell r="AO59"/>
          <cell r="AP59"/>
          <cell r="AQ59"/>
        </row>
        <row r="60">
          <cell r="AC60"/>
          <cell r="AD60"/>
          <cell r="AE60"/>
          <cell r="AF60"/>
          <cell r="AG60"/>
          <cell r="AH60"/>
          <cell r="AJ60"/>
          <cell r="AK60"/>
          <cell r="AL60"/>
          <cell r="AM60"/>
          <cell r="AN60"/>
          <cell r="AO60"/>
          <cell r="AP60"/>
          <cell r="AQ60"/>
        </row>
        <row r="61">
          <cell r="AC61"/>
          <cell r="AD61"/>
          <cell r="AE61"/>
          <cell r="AF61"/>
          <cell r="AG61"/>
          <cell r="AH61"/>
          <cell r="AJ61"/>
          <cell r="AK61"/>
          <cell r="AL61"/>
          <cell r="AM61"/>
          <cell r="AN61"/>
          <cell r="AO61"/>
          <cell r="AP61"/>
          <cell r="AQ61"/>
        </row>
        <row r="62">
          <cell r="AC62"/>
          <cell r="AD62"/>
          <cell r="AE62"/>
          <cell r="AF62"/>
          <cell r="AG62"/>
          <cell r="AH62"/>
          <cell r="AJ62"/>
          <cell r="AK62"/>
          <cell r="AL62"/>
          <cell r="AM62"/>
          <cell r="AN62"/>
          <cell r="AO62"/>
          <cell r="AP62"/>
          <cell r="AQ62"/>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64">
          <cell r="AC64"/>
          <cell r="AD64"/>
          <cell r="AE64"/>
          <cell r="AF64"/>
          <cell r="AG64"/>
          <cell r="AH64"/>
          <cell r="AJ64"/>
          <cell r="AK64"/>
          <cell r="AL64"/>
          <cell r="AM64"/>
          <cell r="AN64"/>
          <cell r="AO64"/>
          <cell r="AP64"/>
          <cell r="AQ64"/>
        </row>
        <row r="65">
          <cell r="AC65"/>
          <cell r="AD65"/>
          <cell r="AE65"/>
          <cell r="AF65"/>
          <cell r="AG65"/>
          <cell r="AH65"/>
          <cell r="AJ65"/>
          <cell r="AK65"/>
          <cell r="AL65"/>
          <cell r="AM65"/>
          <cell r="AN65"/>
          <cell r="AO65"/>
          <cell r="AP65"/>
          <cell r="AQ65"/>
        </row>
        <row r="66">
          <cell r="AC66"/>
          <cell r="AD66"/>
          <cell r="AE66"/>
          <cell r="AF66"/>
          <cell r="AG66"/>
          <cell r="AH66"/>
          <cell r="AJ66"/>
          <cell r="AK66"/>
          <cell r="AL66"/>
          <cell r="AM66"/>
          <cell r="AN66"/>
          <cell r="AO66"/>
          <cell r="AP66"/>
          <cell r="AQ66"/>
        </row>
        <row r="67">
          <cell r="AC67"/>
          <cell r="AD67"/>
          <cell r="AE67"/>
          <cell r="AF67"/>
          <cell r="AG67"/>
          <cell r="AH67"/>
          <cell r="AJ67"/>
          <cell r="AK67"/>
          <cell r="AL67"/>
          <cell r="AM67"/>
          <cell r="AN67"/>
          <cell r="AO67"/>
          <cell r="AP67"/>
          <cell r="AQ67"/>
        </row>
        <row r="78">
          <cell r="AC78"/>
          <cell r="AD78"/>
          <cell r="AE78"/>
          <cell r="AF78"/>
          <cell r="AG78"/>
          <cell r="AH78"/>
          <cell r="AJ78"/>
          <cell r="AK78"/>
          <cell r="AL78"/>
          <cell r="AM78"/>
          <cell r="AN78"/>
          <cell r="AO78"/>
          <cell r="AP78"/>
          <cell r="AQ78"/>
        </row>
        <row r="79">
          <cell r="AC79" t="str">
            <v>pIns_PT_VTAR_A_COLDVSNA</v>
          </cell>
          <cell r="AD79" t="str">
            <v>pt_ntar_9</v>
          </cell>
          <cell r="AE79" t="str">
            <v>pt_ter_9</v>
          </cell>
          <cell r="AF79" t="str">
            <v>pt_cs_9</v>
          </cell>
          <cell r="AG79"/>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0">
          <cell r="AC80"/>
          <cell r="AD80"/>
          <cell r="AE80"/>
          <cell r="AF80"/>
          <cell r="AG80"/>
          <cell r="AH80"/>
          <cell r="AJ80"/>
          <cell r="AK80"/>
          <cell r="AL80"/>
          <cell r="AM80"/>
          <cell r="AN80"/>
          <cell r="AO80"/>
          <cell r="AP80"/>
          <cell r="AQ80"/>
        </row>
        <row r="81">
          <cell r="AC81"/>
          <cell r="AD81"/>
          <cell r="AE81"/>
          <cell r="AF81"/>
          <cell r="AG81"/>
          <cell r="AH81"/>
          <cell r="AJ81"/>
          <cell r="AK81"/>
          <cell r="AL81"/>
          <cell r="AM81"/>
          <cell r="AN81"/>
          <cell r="AO81"/>
          <cell r="AP81"/>
          <cell r="AQ81"/>
        </row>
        <row r="82">
          <cell r="AC82"/>
          <cell r="AD82"/>
          <cell r="AE82"/>
          <cell r="AF82"/>
          <cell r="AG82"/>
          <cell r="AH82"/>
          <cell r="AJ82"/>
          <cell r="AK82"/>
          <cell r="AL82"/>
          <cell r="AM82"/>
          <cell r="AN82"/>
          <cell r="AO82"/>
          <cell r="AP82"/>
          <cell r="AQ82"/>
        </row>
        <row r="83">
          <cell r="AC83"/>
          <cell r="AD83"/>
          <cell r="AE83"/>
          <cell r="AF83"/>
          <cell r="AG83"/>
          <cell r="AH83"/>
          <cell r="AJ83"/>
          <cell r="AK83"/>
          <cell r="AL83"/>
          <cell r="AM83"/>
          <cell r="AN83"/>
          <cell r="AO83"/>
          <cell r="AP83"/>
          <cell r="AQ83"/>
        </row>
        <row r="84">
          <cell r="AC84" t="str">
            <v>pIns_PT_VTAR_B_COLDVSNA</v>
          </cell>
          <cell r="AD84" t="str">
            <v>pt_ntar_10</v>
          </cell>
          <cell r="AE84" t="str">
            <v>pt_ter_10</v>
          </cell>
          <cell r="AF84" t="str">
            <v>pt_cs_10</v>
          </cell>
          <cell r="AG84"/>
          <cell r="AH84" t="str">
            <v>Тариф на техническую воду</v>
          </cell>
          <cell r="AJ84" t="str">
            <v/>
          </cell>
          <cell r="AK84" t="str">
            <v/>
          </cell>
          <cell r="AL84" t="str">
            <v/>
          </cell>
          <cell r="AM84" t="str">
            <v/>
          </cell>
          <cell r="AN84">
            <v>0</v>
          </cell>
          <cell r="AO84" t="str">
            <v>.</v>
          </cell>
          <cell r="AP84" t="str">
            <v>..</v>
          </cell>
          <cell r="AQ84" t="str">
            <v>...</v>
          </cell>
        </row>
        <row r="85">
          <cell r="AC85"/>
          <cell r="AD85"/>
          <cell r="AE85"/>
          <cell r="AF85"/>
          <cell r="AG85"/>
          <cell r="AH85"/>
          <cell r="AJ85"/>
          <cell r="AK85"/>
          <cell r="AL85"/>
          <cell r="AM85"/>
          <cell r="AN85"/>
          <cell r="AO85"/>
          <cell r="AP85"/>
          <cell r="AQ85"/>
        </row>
        <row r="86">
          <cell r="AC86"/>
          <cell r="AD86"/>
          <cell r="AE86"/>
          <cell r="AF86"/>
          <cell r="AG86"/>
          <cell r="AH86"/>
          <cell r="AJ86"/>
          <cell r="AK86"/>
          <cell r="AL86"/>
          <cell r="AM86"/>
          <cell r="AN86"/>
          <cell r="AO86"/>
          <cell r="AP86"/>
          <cell r="AQ86"/>
        </row>
        <row r="87">
          <cell r="AC87"/>
          <cell r="AD87"/>
          <cell r="AE87"/>
          <cell r="AF87"/>
          <cell r="AG87"/>
          <cell r="AH87"/>
          <cell r="AJ87"/>
          <cell r="AK87"/>
          <cell r="AL87"/>
          <cell r="AM87"/>
          <cell r="AN87"/>
          <cell r="AO87"/>
          <cell r="AP87"/>
          <cell r="AQ87"/>
        </row>
        <row r="88">
          <cell r="AC88"/>
          <cell r="AD88"/>
          <cell r="AE88"/>
          <cell r="AF88"/>
          <cell r="AG88"/>
          <cell r="AH88"/>
          <cell r="AJ88"/>
          <cell r="AK88"/>
          <cell r="AL88"/>
          <cell r="AM88"/>
          <cell r="AN88"/>
          <cell r="AO88"/>
          <cell r="AP88"/>
          <cell r="AQ88"/>
        </row>
        <row r="89">
          <cell r="AC89" t="str">
            <v>pIns_PT_VTAR_C_COLDVSNA</v>
          </cell>
          <cell r="AD89" t="str">
            <v>pt_ntar_11</v>
          </cell>
          <cell r="AE89" t="str">
            <v>pt_ter_11</v>
          </cell>
          <cell r="AF89" t="str">
            <v>pt_cs_11</v>
          </cell>
          <cell r="AG89"/>
          <cell r="AH89" t="str">
            <v>Тариф на транспортировку воды</v>
          </cell>
          <cell r="AJ89" t="str">
            <v/>
          </cell>
          <cell r="AK89" t="str">
            <v/>
          </cell>
          <cell r="AL89" t="str">
            <v/>
          </cell>
          <cell r="AM89" t="str">
            <v/>
          </cell>
          <cell r="AN89">
            <v>0</v>
          </cell>
          <cell r="AO89" t="str">
            <v>.</v>
          </cell>
          <cell r="AP89" t="str">
            <v>..</v>
          </cell>
          <cell r="AQ89" t="str">
            <v>...</v>
          </cell>
        </row>
        <row r="90">
          <cell r="AC90"/>
          <cell r="AD90"/>
          <cell r="AE90"/>
          <cell r="AF90"/>
          <cell r="AG90"/>
          <cell r="AH90"/>
          <cell r="AJ90"/>
          <cell r="AK90"/>
          <cell r="AL90"/>
          <cell r="AM90"/>
          <cell r="AN90"/>
          <cell r="AO90"/>
          <cell r="AP90"/>
          <cell r="AQ90"/>
        </row>
        <row r="91">
          <cell r="AC91"/>
          <cell r="AD91"/>
          <cell r="AE91"/>
          <cell r="AF91"/>
          <cell r="AG91"/>
          <cell r="AH91"/>
          <cell r="AJ91"/>
          <cell r="AK91"/>
          <cell r="AL91"/>
          <cell r="AM91"/>
          <cell r="AN91"/>
          <cell r="AO91"/>
          <cell r="AP91"/>
          <cell r="AQ91"/>
        </row>
        <row r="92">
          <cell r="AC92"/>
          <cell r="AD92"/>
          <cell r="AE92"/>
          <cell r="AF92"/>
          <cell r="AG92"/>
          <cell r="AH92"/>
          <cell r="AJ92"/>
          <cell r="AK92"/>
          <cell r="AL92"/>
          <cell r="AM92"/>
          <cell r="AN92"/>
          <cell r="AO92"/>
          <cell r="AP92"/>
          <cell r="AQ92"/>
        </row>
        <row r="93">
          <cell r="AC93"/>
          <cell r="AD93"/>
          <cell r="AE93"/>
          <cell r="AF93"/>
          <cell r="AG93"/>
          <cell r="AH93"/>
          <cell r="AJ93"/>
          <cell r="AK93"/>
          <cell r="AL93"/>
          <cell r="AM93"/>
          <cell r="AN93"/>
          <cell r="AO93"/>
          <cell r="AP93"/>
          <cell r="AQ93"/>
        </row>
        <row r="94">
          <cell r="AC94" t="str">
            <v>pIns_PT_VTAR_D_COLDVSNA</v>
          </cell>
          <cell r="AD94" t="str">
            <v>pt_ntar_12</v>
          </cell>
          <cell r="AE94" t="str">
            <v>pt_ter_12</v>
          </cell>
          <cell r="AF94" t="str">
            <v>pt_cs_12</v>
          </cell>
          <cell r="AG94"/>
          <cell r="AH94" t="str">
            <v>Тариф на подвоз воды</v>
          </cell>
          <cell r="AJ94" t="str">
            <v/>
          </cell>
          <cell r="AK94" t="str">
            <v/>
          </cell>
          <cell r="AL94" t="str">
            <v/>
          </cell>
          <cell r="AM94" t="str">
            <v/>
          </cell>
          <cell r="AN94">
            <v>0</v>
          </cell>
          <cell r="AO94" t="str">
            <v>.</v>
          </cell>
          <cell r="AP94" t="str">
            <v>..</v>
          </cell>
          <cell r="AQ94" t="str">
            <v>...</v>
          </cell>
        </row>
        <row r="95">
          <cell r="AC95"/>
          <cell r="AD95"/>
          <cell r="AE95"/>
          <cell r="AF95"/>
          <cell r="AG95"/>
          <cell r="AH95"/>
          <cell r="AJ95"/>
          <cell r="AK95"/>
          <cell r="AL95"/>
          <cell r="AM95"/>
          <cell r="AN95"/>
          <cell r="AO95"/>
          <cell r="AP95"/>
          <cell r="AQ95"/>
        </row>
        <row r="96">
          <cell r="AC96"/>
          <cell r="AD96"/>
          <cell r="AE96"/>
          <cell r="AF96"/>
          <cell r="AG96"/>
          <cell r="AH96"/>
          <cell r="AJ96"/>
          <cell r="AK96"/>
          <cell r="AL96"/>
          <cell r="AM96"/>
          <cell r="AN96"/>
          <cell r="AO96"/>
          <cell r="AP96"/>
          <cell r="AQ96"/>
        </row>
        <row r="97">
          <cell r="AC97"/>
          <cell r="AD97"/>
          <cell r="AE97"/>
          <cell r="AF97"/>
          <cell r="AG97"/>
          <cell r="AH97"/>
          <cell r="AJ97"/>
          <cell r="AK97"/>
          <cell r="AL97"/>
          <cell r="AM97"/>
          <cell r="AN97"/>
          <cell r="AO97"/>
          <cell r="AP97"/>
          <cell r="AQ97"/>
        </row>
        <row r="98">
          <cell r="AC98"/>
          <cell r="AD98"/>
          <cell r="AE98"/>
          <cell r="AF98"/>
          <cell r="AG98"/>
          <cell r="AH98"/>
          <cell r="AJ98"/>
          <cell r="AK98"/>
          <cell r="AL98"/>
          <cell r="AM98"/>
          <cell r="AN98"/>
          <cell r="AO98"/>
          <cell r="AP98"/>
          <cell r="AQ98"/>
        </row>
        <row r="99">
          <cell r="AC99" t="str">
            <v>pIns_PT_VTAR_E_COLDVSNA</v>
          </cell>
          <cell r="AD99" t="str">
            <v>pt_ntar_13</v>
          </cell>
          <cell r="AE99" t="str">
            <v>pt_ter_13</v>
          </cell>
          <cell r="AF99" t="str">
            <v>pt_cs_13</v>
          </cell>
          <cell r="AG99"/>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0">
          <cell r="AC100"/>
          <cell r="AD100"/>
          <cell r="AE100"/>
          <cell r="AF100"/>
          <cell r="AG100"/>
          <cell r="AH100"/>
          <cell r="AJ100"/>
          <cell r="AK100"/>
          <cell r="AL100"/>
          <cell r="AM100"/>
          <cell r="AN100"/>
          <cell r="AO100"/>
          <cell r="AP100"/>
          <cell r="AQ100"/>
        </row>
        <row r="101">
          <cell r="AC101"/>
          <cell r="AD101"/>
          <cell r="AE101"/>
          <cell r="AF101"/>
          <cell r="AG101"/>
          <cell r="AH101"/>
          <cell r="AJ101"/>
          <cell r="AK101"/>
          <cell r="AL101"/>
          <cell r="AM101"/>
          <cell r="AN101"/>
          <cell r="AO101"/>
          <cell r="AP101"/>
          <cell r="AQ101"/>
        </row>
        <row r="102">
          <cell r="AC102"/>
          <cell r="AD102"/>
          <cell r="AE102"/>
          <cell r="AF102"/>
          <cell r="AG102"/>
          <cell r="AH102"/>
          <cell r="AJ102"/>
          <cell r="AK102"/>
          <cell r="AL102"/>
          <cell r="AM102"/>
          <cell r="AN102"/>
          <cell r="AO102"/>
          <cell r="AP102"/>
          <cell r="AQ102"/>
        </row>
        <row r="103">
          <cell r="AC103"/>
          <cell r="AD103"/>
          <cell r="AE103"/>
          <cell r="AF103"/>
          <cell r="AG103"/>
          <cell r="AH103"/>
          <cell r="AJ103"/>
          <cell r="AK103"/>
          <cell r="AL103"/>
          <cell r="AM103"/>
          <cell r="AN103"/>
          <cell r="AO103"/>
          <cell r="AP103"/>
          <cell r="AQ103"/>
        </row>
        <row r="104">
          <cell r="AC104"/>
          <cell r="AD104"/>
          <cell r="AE104"/>
          <cell r="AF104"/>
          <cell r="AG104"/>
          <cell r="AH104"/>
          <cell r="AJ104"/>
          <cell r="AK104"/>
          <cell r="AL104"/>
          <cell r="AM104"/>
          <cell r="AN104"/>
          <cell r="AO104"/>
          <cell r="AP104"/>
          <cell r="AQ104"/>
        </row>
        <row r="105">
          <cell r="AC105" t="str">
            <v>pIns_PT_VTAR_A_HOTVSNA</v>
          </cell>
          <cell r="AD105" t="str">
            <v>pt_ntar_14</v>
          </cell>
          <cell r="AE105" t="str">
            <v>pt_ter_14</v>
          </cell>
          <cell r="AF105" t="str">
            <v>pt_cs_14</v>
          </cell>
          <cell r="AG105"/>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06">
          <cell r="AC106"/>
          <cell r="AD106"/>
          <cell r="AE106"/>
          <cell r="AF106"/>
          <cell r="AG106"/>
          <cell r="AH106"/>
          <cell r="AJ106"/>
          <cell r="AK106"/>
          <cell r="AL106"/>
          <cell r="AM106"/>
          <cell r="AN106"/>
          <cell r="AO106"/>
          <cell r="AP106"/>
          <cell r="AQ106"/>
        </row>
        <row r="107">
          <cell r="AC107"/>
          <cell r="AD107"/>
          <cell r="AE107"/>
          <cell r="AF107"/>
          <cell r="AG107"/>
          <cell r="AH107"/>
          <cell r="AJ107"/>
          <cell r="AK107"/>
          <cell r="AL107"/>
          <cell r="AM107"/>
          <cell r="AN107"/>
          <cell r="AO107"/>
          <cell r="AP107"/>
          <cell r="AQ107"/>
        </row>
        <row r="108">
          <cell r="AC108"/>
          <cell r="AD108"/>
          <cell r="AE108"/>
          <cell r="AF108"/>
          <cell r="AG108"/>
          <cell r="AH108"/>
          <cell r="AJ108"/>
          <cell r="AK108"/>
          <cell r="AL108"/>
          <cell r="AM108"/>
          <cell r="AN108"/>
          <cell r="AO108"/>
          <cell r="AP108"/>
          <cell r="AQ108"/>
        </row>
        <row r="109">
          <cell r="AC109"/>
          <cell r="AD109"/>
          <cell r="AE109"/>
          <cell r="AF109"/>
          <cell r="AG109"/>
          <cell r="AH109"/>
          <cell r="AJ109"/>
          <cell r="AK109"/>
          <cell r="AL109"/>
          <cell r="AM109"/>
          <cell r="AN109"/>
          <cell r="AO109"/>
          <cell r="AP109"/>
          <cell r="AQ109"/>
        </row>
        <row r="110">
          <cell r="AC110" t="str">
            <v>pIns_PT_VTAR_B_HOTVSNA</v>
          </cell>
          <cell r="AD110" t="str">
            <v>pt_ntar_15</v>
          </cell>
          <cell r="AE110" t="str">
            <v>pt_ter_15</v>
          </cell>
          <cell r="AF110" t="str">
            <v>pt_cs_15</v>
          </cell>
          <cell r="AG110"/>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1">
          <cell r="AC111"/>
          <cell r="AD111"/>
          <cell r="AE111"/>
          <cell r="AF111"/>
          <cell r="AG111"/>
          <cell r="AH111"/>
          <cell r="AJ111"/>
          <cell r="AK111"/>
          <cell r="AL111"/>
          <cell r="AM111"/>
          <cell r="AN111"/>
          <cell r="AO111"/>
          <cell r="AP111"/>
          <cell r="AQ111"/>
        </row>
        <row r="112">
          <cell r="AC112"/>
          <cell r="AD112"/>
          <cell r="AE112"/>
          <cell r="AF112"/>
          <cell r="AG112"/>
          <cell r="AH112"/>
          <cell r="AJ112"/>
          <cell r="AK112"/>
          <cell r="AL112"/>
          <cell r="AM112"/>
          <cell r="AN112"/>
          <cell r="AO112"/>
          <cell r="AP112"/>
          <cell r="AQ112"/>
        </row>
        <row r="113">
          <cell r="AC113"/>
          <cell r="AD113"/>
          <cell r="AE113"/>
          <cell r="AF113"/>
          <cell r="AG113"/>
          <cell r="AH113"/>
          <cell r="AJ113"/>
          <cell r="AK113"/>
          <cell r="AL113"/>
          <cell r="AM113"/>
          <cell r="AN113"/>
          <cell r="AO113"/>
          <cell r="AP113"/>
          <cell r="AQ113"/>
        </row>
        <row r="114">
          <cell r="AC114"/>
          <cell r="AD114"/>
          <cell r="AE114"/>
          <cell r="AF114"/>
          <cell r="AG114"/>
          <cell r="AH114"/>
          <cell r="AJ114"/>
          <cell r="AK114"/>
          <cell r="AL114"/>
          <cell r="AM114"/>
          <cell r="AN114"/>
          <cell r="AO114"/>
          <cell r="AP114"/>
          <cell r="AQ114"/>
        </row>
        <row r="115">
          <cell r="AC115" t="str">
            <v>pIns_PT_VTAR_C_HOTVSNA</v>
          </cell>
          <cell r="AD115" t="str">
            <v>pt_ntar_16</v>
          </cell>
          <cell r="AE115" t="str">
            <v>pt_ter_16</v>
          </cell>
          <cell r="AF115" t="str">
            <v>pt_cs_16</v>
          </cell>
          <cell r="AG115"/>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16">
          <cell r="AC116"/>
          <cell r="AD116"/>
          <cell r="AE116"/>
          <cell r="AF116"/>
          <cell r="AG116"/>
          <cell r="AH116"/>
          <cell r="AJ116"/>
          <cell r="AK116"/>
          <cell r="AL116"/>
          <cell r="AM116"/>
          <cell r="AN116"/>
          <cell r="AO116"/>
          <cell r="AP116"/>
          <cell r="AQ116"/>
        </row>
        <row r="117">
          <cell r="AC117"/>
          <cell r="AD117"/>
          <cell r="AE117"/>
          <cell r="AF117"/>
          <cell r="AG117"/>
          <cell r="AH117"/>
          <cell r="AJ117"/>
          <cell r="AK117"/>
          <cell r="AL117"/>
          <cell r="AM117"/>
          <cell r="AN117"/>
          <cell r="AO117"/>
          <cell r="AP117"/>
          <cell r="AQ117"/>
        </row>
        <row r="118">
          <cell r="AC118"/>
          <cell r="AD118"/>
          <cell r="AE118"/>
          <cell r="AF118"/>
          <cell r="AG118"/>
          <cell r="AH118"/>
          <cell r="AJ118"/>
          <cell r="AK118"/>
          <cell r="AL118"/>
          <cell r="AM118"/>
          <cell r="AN118"/>
          <cell r="AO118"/>
          <cell r="AP118"/>
          <cell r="AQ118"/>
        </row>
        <row r="119">
          <cell r="AC119"/>
          <cell r="AD119"/>
          <cell r="AE119"/>
          <cell r="AF119"/>
          <cell r="AG119"/>
          <cell r="AH119"/>
          <cell r="AJ119"/>
          <cell r="AK119"/>
          <cell r="AL119"/>
          <cell r="AM119"/>
          <cell r="AN119"/>
          <cell r="AO119"/>
          <cell r="AP119"/>
          <cell r="AQ119"/>
        </row>
        <row r="120">
          <cell r="AC120"/>
          <cell r="AD120"/>
          <cell r="AE120"/>
          <cell r="AF120"/>
          <cell r="AG120"/>
          <cell r="AH120"/>
          <cell r="AJ120"/>
          <cell r="AK120"/>
          <cell r="AL120"/>
          <cell r="AM120"/>
          <cell r="AN120"/>
          <cell r="AO120"/>
          <cell r="AP120"/>
          <cell r="AQ120"/>
        </row>
        <row r="121">
          <cell r="AC121" t="str">
            <v>pIns_PT_VTAR_A_VOTV</v>
          </cell>
          <cell r="AD121" t="str">
            <v>pt_ntar_17</v>
          </cell>
          <cell r="AE121" t="str">
            <v>pt_ter_17</v>
          </cell>
          <cell r="AF121" t="str">
            <v>pt_cs_17</v>
          </cell>
          <cell r="AG121"/>
          <cell r="AH121" t="str">
            <v>Тариф на водоотведение</v>
          </cell>
          <cell r="AJ121" t="str">
            <v/>
          </cell>
          <cell r="AK121" t="str">
            <v/>
          </cell>
          <cell r="AL121" t="str">
            <v/>
          </cell>
          <cell r="AM121" t="str">
            <v/>
          </cell>
          <cell r="AN121">
            <v>0</v>
          </cell>
          <cell r="AO121" t="str">
            <v>.</v>
          </cell>
          <cell r="AP121" t="str">
            <v>..</v>
          </cell>
          <cell r="AQ121" t="str">
            <v>...</v>
          </cell>
        </row>
        <row r="122">
          <cell r="AC122"/>
          <cell r="AD122"/>
          <cell r="AE122"/>
          <cell r="AF122"/>
          <cell r="AG122"/>
          <cell r="AH122"/>
          <cell r="AJ122"/>
          <cell r="AK122"/>
          <cell r="AL122"/>
          <cell r="AM122"/>
          <cell r="AN122"/>
          <cell r="AO122"/>
          <cell r="AP122"/>
          <cell r="AQ122"/>
        </row>
        <row r="123">
          <cell r="AC123"/>
          <cell r="AD123"/>
          <cell r="AE123"/>
          <cell r="AF123"/>
          <cell r="AG123"/>
          <cell r="AH123"/>
          <cell r="AJ123"/>
          <cell r="AK123"/>
          <cell r="AL123"/>
          <cell r="AM123"/>
          <cell r="AN123"/>
          <cell r="AO123"/>
          <cell r="AP123"/>
          <cell r="AQ123"/>
        </row>
        <row r="124">
          <cell r="AC124"/>
          <cell r="AD124"/>
          <cell r="AE124"/>
          <cell r="AF124"/>
          <cell r="AG124"/>
          <cell r="AH124"/>
          <cell r="AJ124"/>
          <cell r="AK124"/>
          <cell r="AL124"/>
          <cell r="AM124"/>
          <cell r="AN124"/>
          <cell r="AO124"/>
          <cell r="AP124"/>
          <cell r="AQ124"/>
        </row>
        <row r="125">
          <cell r="AC125"/>
          <cell r="AD125"/>
          <cell r="AE125"/>
          <cell r="AF125"/>
          <cell r="AG125"/>
          <cell r="AH125"/>
          <cell r="AJ125"/>
          <cell r="AK125"/>
          <cell r="AL125"/>
          <cell r="AM125"/>
          <cell r="AN125"/>
          <cell r="AO125"/>
          <cell r="AP125"/>
          <cell r="AQ125"/>
        </row>
        <row r="126">
          <cell r="AC126" t="str">
            <v>pIns_PT_VTAR_B_VOTV</v>
          </cell>
          <cell r="AD126" t="str">
            <v>pt_ntar_18</v>
          </cell>
          <cell r="AE126" t="str">
            <v>pt_ter_18</v>
          </cell>
          <cell r="AF126" t="str">
            <v>pt_cs_18</v>
          </cell>
          <cell r="AG126"/>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27">
          <cell r="AC127"/>
          <cell r="AD127"/>
          <cell r="AE127"/>
          <cell r="AF127"/>
          <cell r="AG127"/>
          <cell r="AH127"/>
          <cell r="AJ127"/>
          <cell r="AK127"/>
          <cell r="AL127"/>
          <cell r="AM127"/>
          <cell r="AN127"/>
          <cell r="AO127"/>
          <cell r="AP127"/>
          <cell r="AQ127"/>
        </row>
        <row r="128">
          <cell r="AC128"/>
          <cell r="AD128"/>
          <cell r="AE128"/>
          <cell r="AF128"/>
          <cell r="AG128"/>
          <cell r="AH128"/>
          <cell r="AJ128"/>
          <cell r="AK128"/>
          <cell r="AL128"/>
          <cell r="AM128"/>
          <cell r="AN128"/>
          <cell r="AO128"/>
          <cell r="AP128"/>
          <cell r="AQ128"/>
        </row>
        <row r="129">
          <cell r="AC129"/>
          <cell r="AD129"/>
          <cell r="AE129"/>
          <cell r="AF129"/>
          <cell r="AG129"/>
          <cell r="AH129"/>
          <cell r="AJ129"/>
          <cell r="AK129"/>
          <cell r="AL129"/>
          <cell r="AM129"/>
          <cell r="AN129"/>
          <cell r="AO129"/>
          <cell r="AP129"/>
          <cell r="AQ129"/>
        </row>
        <row r="130">
          <cell r="AC130"/>
          <cell r="AD130"/>
          <cell r="AE130"/>
          <cell r="AF130"/>
          <cell r="AG130"/>
          <cell r="AH130"/>
          <cell r="AJ130"/>
          <cell r="AK130"/>
          <cell r="AL130"/>
          <cell r="AM130"/>
          <cell r="AN130"/>
          <cell r="AO130"/>
          <cell r="AP130"/>
          <cell r="AQ130"/>
        </row>
        <row r="131">
          <cell r="AC131" t="str">
            <v>pIns_PT_VTAR_C_VOTV</v>
          </cell>
          <cell r="AD131" t="str">
            <v>pt_ntar_19</v>
          </cell>
          <cell r="AE131" t="str">
            <v>pt_ter_19</v>
          </cell>
          <cell r="AF131" t="str">
            <v>pt_cs_19</v>
          </cell>
          <cell r="AG131"/>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row r="132">
          <cell r="AC132"/>
          <cell r="AD132"/>
          <cell r="AE132"/>
          <cell r="AF132"/>
          <cell r="AG132"/>
          <cell r="AH132"/>
          <cell r="AJ132"/>
          <cell r="AK132"/>
          <cell r="AL132"/>
          <cell r="AM132"/>
          <cell r="AN132"/>
          <cell r="AO132"/>
          <cell r="AP132"/>
          <cell r="AQ132"/>
        </row>
        <row r="133">
          <cell r="AC133"/>
          <cell r="AD133"/>
          <cell r="AE133"/>
          <cell r="AF133"/>
          <cell r="AG133"/>
          <cell r="AH133"/>
          <cell r="AJ133"/>
          <cell r="AK133"/>
          <cell r="AL133"/>
          <cell r="AM133"/>
          <cell r="AN133"/>
          <cell r="AO133"/>
          <cell r="AP133"/>
          <cell r="AQ133"/>
        </row>
        <row r="134">
          <cell r="AC134"/>
          <cell r="AD134"/>
          <cell r="AE134"/>
          <cell r="AF134"/>
          <cell r="AG134"/>
          <cell r="AH134"/>
          <cell r="AJ134"/>
          <cell r="AK134"/>
          <cell r="AL134"/>
          <cell r="AM134"/>
          <cell r="AN134"/>
          <cell r="AO134"/>
          <cell r="AP134"/>
          <cell r="AQ134"/>
        </row>
        <row r="135">
          <cell r="AC135"/>
          <cell r="AD135"/>
          <cell r="AE135"/>
          <cell r="AF135"/>
          <cell r="AG135"/>
          <cell r="AH135"/>
          <cell r="AJ135"/>
          <cell r="AK135"/>
          <cell r="AL135"/>
          <cell r="AM135"/>
          <cell r="AN135"/>
          <cell r="AO135"/>
          <cell r="AP135"/>
          <cell r="AQ135"/>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H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G11"/>
          <cell r="H11"/>
          <cell r="N11"/>
          <cell r="O11"/>
          <cell r="AD11" t="str">
            <v>ip_1</v>
          </cell>
        </row>
        <row r="12">
          <cell r="G12"/>
          <cell r="H12"/>
          <cell r="N12"/>
          <cell r="O12"/>
        </row>
        <row r="13">
          <cell r="G13" t="str">
            <v>Добавить инвестиционную программу</v>
          </cell>
          <cell r="H13"/>
          <cell r="N13"/>
          <cell r="O13"/>
        </row>
      </sheetData>
      <sheetData sheetId="41"/>
      <sheetData sheetId="42"/>
      <sheetData sheetId="43"/>
      <sheetData sheetId="44"/>
      <sheetData sheetId="45"/>
      <sheetData sheetId="46"/>
      <sheetData sheetId="47">
        <row r="24">
          <cell r="K24"/>
        </row>
        <row r="25">
          <cell r="K25"/>
        </row>
        <row r="26">
          <cell r="K26"/>
        </row>
        <row r="27">
          <cell r="K27"/>
        </row>
        <row r="28">
          <cell r="K28"/>
        </row>
        <row r="29">
          <cell r="K29"/>
        </row>
        <row r="30">
          <cell r="K30"/>
        </row>
        <row r="31">
          <cell r="K31"/>
        </row>
        <row r="32">
          <cell r="K32"/>
        </row>
        <row r="33">
          <cell r="K33"/>
        </row>
        <row r="34">
          <cell r="K34"/>
        </row>
        <row r="35">
          <cell r="K35"/>
        </row>
        <row r="36">
          <cell r="K36"/>
        </row>
        <row r="37">
          <cell r="K37"/>
        </row>
        <row r="38">
          <cell r="K38"/>
        </row>
        <row r="39">
          <cell r="K39"/>
        </row>
        <row r="40">
          <cell r="K40"/>
        </row>
        <row r="41">
          <cell r="K41"/>
        </row>
        <row r="42">
          <cell r="K42"/>
        </row>
        <row r="43">
          <cell r="K43"/>
        </row>
        <row r="44">
          <cell r="K44"/>
        </row>
        <row r="45">
          <cell r="K45"/>
        </row>
        <row r="46">
          <cell r="K46"/>
        </row>
        <row r="47">
          <cell r="K47"/>
        </row>
        <row r="48">
          <cell r="K48"/>
        </row>
        <row r="49">
          <cell r="K49"/>
        </row>
        <row r="50">
          <cell r="K50"/>
        </row>
        <row r="51">
          <cell r="K51"/>
        </row>
        <row r="52">
          <cell r="K52"/>
        </row>
        <row r="53">
          <cell r="K53"/>
        </row>
        <row r="54">
          <cell r="K54"/>
        </row>
        <row r="55">
          <cell r="K55"/>
        </row>
        <row r="56">
          <cell r="K56"/>
        </row>
        <row r="57">
          <cell r="K57"/>
        </row>
        <row r="58">
          <cell r="K58"/>
        </row>
        <row r="59">
          <cell r="K59"/>
        </row>
        <row r="60">
          <cell r="K60"/>
        </row>
        <row r="61">
          <cell r="K61"/>
        </row>
        <row r="62">
          <cell r="K62"/>
        </row>
        <row r="63">
          <cell r="K63"/>
        </row>
        <row r="64">
          <cell r="K64"/>
        </row>
        <row r="65">
          <cell r="K65"/>
        </row>
        <row r="66">
          <cell r="K66"/>
        </row>
        <row r="67">
          <cell r="K67"/>
        </row>
        <row r="68">
          <cell r="K68"/>
        </row>
        <row r="69">
          <cell r="K69"/>
        </row>
        <row r="70">
          <cell r="K70"/>
        </row>
        <row r="71">
          <cell r="K71"/>
        </row>
        <row r="72">
          <cell r="K72"/>
        </row>
        <row r="73">
          <cell r="K73"/>
        </row>
        <row r="74">
          <cell r="K74"/>
        </row>
        <row r="75">
          <cell r="K75"/>
        </row>
        <row r="76">
          <cell r="K76"/>
        </row>
        <row r="77">
          <cell r="K77"/>
        </row>
        <row r="78">
          <cell r="K78"/>
        </row>
        <row r="79">
          <cell r="K79"/>
        </row>
        <row r="80">
          <cell r="K80"/>
        </row>
        <row r="81">
          <cell r="K81"/>
        </row>
        <row r="82">
          <cell r="K82"/>
        </row>
        <row r="83">
          <cell r="K83"/>
        </row>
      </sheetData>
      <sheetData sheetId="48"/>
      <sheetData sheetId="49"/>
      <sheetData sheetId="50">
        <row r="2">
          <cell r="C2">
            <v>2022</v>
          </cell>
          <cell r="F2" t="str">
            <v>I квартал</v>
          </cell>
          <cell r="H2" t="str">
            <v>ОСН</v>
          </cell>
          <cell r="L2"/>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2025</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01.01.2025</v>
          </cell>
          <cell r="H46" t="str">
            <v>31.12.2025</v>
          </cell>
          <cell r="I46" t="b">
            <v>1</v>
          </cell>
          <cell r="J46" t="str">
            <v>Общая информация о регулируемой организации (теплоснабжения)</v>
          </cell>
        </row>
        <row r="47">
          <cell r="F47" t="str">
            <v>Q</v>
          </cell>
          <cell r="G47" t="str">
            <v>01.01.2025</v>
          </cell>
          <cell r="H47" t="str">
            <v>31.03.2025</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01.01.2025</v>
          </cell>
          <cell r="H48" t="str">
            <v>31.12.2025</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01.01.2025</v>
          </cell>
          <cell r="H50" t="str">
            <v>31.12.2025</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01.01.2025</v>
          </cell>
          <cell r="H51" t="str">
            <v>31.12.2025</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01.01.2025</v>
          </cell>
          <cell r="H52" t="str">
            <v>31.12.2025</v>
          </cell>
          <cell r="I52" t="b">
            <v>1</v>
          </cell>
          <cell r="J52" t="str">
            <v>Показатели, подлежащие раскрытию в сфере теплоснабжения (цены и тарифы)</v>
          </cell>
        </row>
        <row r="53">
          <cell r="F53" t="str">
            <v>ROIV</v>
          </cell>
          <cell r="G53" t="str">
            <v>01.01.2025</v>
          </cell>
          <cell r="H53" t="str">
            <v>31.12.2025</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cell r="H2"/>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cell r="F3"/>
          <cell r="G3"/>
          <cell r="H3"/>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F4"/>
          <cell r="G4"/>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F5"/>
          <cell r="G5"/>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cell r="F6"/>
          <cell r="G6"/>
          <cell r="H6"/>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F7"/>
          <cell r="G7"/>
          <cell r="H7"/>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F8"/>
          <cell r="G8"/>
          <cell r="H8"/>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cell r="D9"/>
          <cell r="E9"/>
          <cell r="F9"/>
          <cell r="G9"/>
          <cell r="H9"/>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cell r="D10"/>
          <cell r="E10"/>
          <cell r="F10"/>
          <cell r="G10"/>
          <cell r="H10"/>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cell r="D11"/>
          <cell r="E11"/>
          <cell r="F11"/>
          <cell r="G11"/>
          <cell r="H11"/>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cell r="D12"/>
          <cell r="E12"/>
          <cell r="F12"/>
          <cell r="G12"/>
          <cell r="H12"/>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cell r="D13"/>
          <cell r="E13"/>
          <cell r="F13"/>
          <cell r="G13"/>
          <cell r="H13"/>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cell r="D14"/>
          <cell r="E14"/>
          <cell r="F14"/>
          <cell r="G14"/>
          <cell r="H14"/>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cell r="D15"/>
          <cell r="E15"/>
          <cell r="F15"/>
          <cell r="G15"/>
          <cell r="H15"/>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cell r="D16"/>
          <cell r="E16"/>
          <cell r="F16"/>
          <cell r="G16"/>
          <cell r="H16"/>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cell r="D17"/>
          <cell r="E17"/>
          <cell r="F17"/>
          <cell r="G17"/>
          <cell r="H17"/>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cell r="D18"/>
          <cell r="E18"/>
          <cell r="F18"/>
          <cell r="G18"/>
          <cell r="H18"/>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cell r="D19"/>
          <cell r="E19"/>
          <cell r="F19"/>
          <cell r="G19"/>
          <cell r="H19"/>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cell r="D20"/>
          <cell r="E20"/>
          <cell r="F20"/>
          <cell r="G20"/>
          <cell r="H20"/>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cell r="D21"/>
          <cell r="E21"/>
          <cell r="F21"/>
          <cell r="G21"/>
          <cell r="H21"/>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cell r="D22"/>
          <cell r="E22"/>
          <cell r="F22"/>
          <cell r="G22"/>
          <cell r="H22"/>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cell r="D23"/>
          <cell r="E23"/>
          <cell r="F23"/>
          <cell r="G23"/>
          <cell r="H23"/>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cell r="D24"/>
          <cell r="E24"/>
          <cell r="F24"/>
          <cell r="G24"/>
          <cell r="H24"/>
        </row>
        <row r="25">
          <cell r="C25" t="str">
            <v>Форма 2. Информация о тарифах в сфере водоотведения на товары (услуги) организации водоотведения, подлежащих регулированию</v>
          </cell>
          <cell r="D25"/>
          <cell r="E25"/>
          <cell r="F25"/>
          <cell r="G25"/>
          <cell r="H25"/>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cell r="D26"/>
          <cell r="E26"/>
          <cell r="F26"/>
          <cell r="G26"/>
          <cell r="H26"/>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cell r="D27"/>
          <cell r="E27"/>
          <cell r="F27"/>
          <cell r="G27"/>
          <cell r="H27"/>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cell r="D28"/>
          <cell r="E28"/>
          <cell r="F28"/>
          <cell r="G28"/>
          <cell r="H28"/>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F29"/>
          <cell r="G29"/>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cell r="F30"/>
          <cell r="G30"/>
          <cell r="H30"/>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cell r="F31"/>
          <cell r="G31"/>
          <cell r="H31"/>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F32"/>
          <cell r="G32"/>
          <cell r="H32" t="str">
            <v>Форма 7. Информация об инвестиционных программах и отчетах об их реализации (в части регулируемых видов деятельности)</v>
          </cell>
        </row>
        <row r="33">
          <cell r="D33"/>
          <cell r="E33"/>
          <cell r="F33"/>
          <cell r="G33"/>
          <cell r="H33"/>
        </row>
        <row r="34">
          <cell r="D34"/>
          <cell r="E34"/>
          <cell r="F34"/>
          <cell r="G34"/>
          <cell r="H34"/>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cell r="AD3"/>
        </row>
        <row r="4">
          <cell r="Z4"/>
          <cell r="AA4"/>
          <cell r="AB4"/>
          <cell r="AC4"/>
          <cell r="AD4"/>
        </row>
        <row r="5">
          <cell r="Z5"/>
          <cell r="AA5"/>
          <cell r="AB5"/>
          <cell r="AC5"/>
          <cell r="AD5"/>
        </row>
        <row r="6">
          <cell r="Z6"/>
          <cell r="AA6"/>
          <cell r="AB6"/>
          <cell r="AC6"/>
          <cell r="AD6"/>
        </row>
        <row r="7">
          <cell r="Z7"/>
          <cell r="AA7"/>
          <cell r="AB7"/>
          <cell r="AC7"/>
          <cell r="AD7"/>
        </row>
        <row r="8">
          <cell r="Z8"/>
          <cell r="AA8"/>
          <cell r="AB8"/>
          <cell r="AC8"/>
          <cell r="AD8"/>
        </row>
        <row r="9">
          <cell r="Z9"/>
          <cell r="AA9"/>
          <cell r="AB9"/>
          <cell r="AC9"/>
          <cell r="AD9"/>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S18"/>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cell r="AD18"/>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S19"/>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cell r="AD19"/>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S20"/>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cell r="Z20"/>
          <cell r="AA20"/>
          <cell r="AB20"/>
          <cell r="AC20"/>
          <cell r="AD20"/>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P21"/>
          <cell r="Q21"/>
          <cell r="R21"/>
          <cell r="S21"/>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U21"/>
          <cell r="V21"/>
          <cell r="W21"/>
          <cell r="Z21" t="str">
            <v>Указываются суммарные расходы на приобретение топлива всех видов.</v>
          </cell>
          <cell r="AA21"/>
          <cell r="AB21"/>
          <cell r="AC21"/>
          <cell r="AD21"/>
        </row>
        <row r="22">
          <cell r="L22" t="str">
            <v/>
          </cell>
          <cell r="M22" t="str">
            <v/>
          </cell>
          <cell r="N22" t="str">
            <v/>
          </cell>
          <cell r="O22"/>
          <cell r="P22"/>
          <cell r="Q22" t="str">
            <v>2.2</v>
          </cell>
          <cell r="R22"/>
          <cell r="S22"/>
          <cell r="T22"/>
          <cell r="U22"/>
          <cell r="V22" t="str">
            <v>Расходы на тепловую энергию, производимую с применением собственных источников и используемую для горячего водоснабжения</v>
          </cell>
          <cell r="W22"/>
          <cell r="Z22"/>
          <cell r="AA22"/>
          <cell r="AB22"/>
          <cell r="AC22"/>
          <cell r="AD22"/>
        </row>
        <row r="23">
          <cell r="L23" t="str">
            <v/>
          </cell>
          <cell r="M23" t="str">
            <v/>
          </cell>
          <cell r="N23" t="str">
            <v/>
          </cell>
          <cell r="O23"/>
          <cell r="P23"/>
          <cell r="Q23" t="str">
            <v>2.3</v>
          </cell>
          <cell r="R23"/>
          <cell r="S23"/>
          <cell r="T23"/>
          <cell r="U23"/>
          <cell r="V23" t="str">
            <v>Расходы на приобретаемую холодную воду, используемую для горячего водоснабжения</v>
          </cell>
          <cell r="W23"/>
          <cell r="Z23"/>
          <cell r="AA23"/>
          <cell r="AB23"/>
          <cell r="AC23"/>
          <cell r="AD23"/>
        </row>
        <row r="24">
          <cell r="L24" t="str">
            <v/>
          </cell>
          <cell r="M24" t="str">
            <v/>
          </cell>
          <cell r="N24" t="str">
            <v/>
          </cell>
          <cell r="O24"/>
          <cell r="P24"/>
          <cell r="Q24" t="str">
            <v>2.4</v>
          </cell>
          <cell r="R24"/>
          <cell r="S24"/>
          <cell r="T24"/>
          <cell r="U24"/>
          <cell r="V24" t="str">
            <v>Расходы на холодную воду, получаемую с применением собственных источников водозабора (скважин) и используемую для горячего водоснабжения</v>
          </cell>
          <cell r="W24"/>
          <cell r="Z24"/>
          <cell r="AA24"/>
          <cell r="AB24"/>
          <cell r="AC24"/>
          <cell r="AD24"/>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S25"/>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cell r="Z25"/>
          <cell r="AA25"/>
          <cell r="AB25"/>
          <cell r="AC25"/>
          <cell r="AD25"/>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S26"/>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cell r="Z26"/>
          <cell r="AA26"/>
          <cell r="AB26"/>
          <cell r="AC26"/>
          <cell r="AD26"/>
        </row>
        <row r="27">
          <cell r="L27" t="str">
            <v>2.3.2</v>
          </cell>
          <cell r="M27" t="str">
            <v>Объём приобретения электрической энергии</v>
          </cell>
          <cell r="N27" t="str">
            <v/>
          </cell>
          <cell r="O27" t="str">
            <v>2.3.2</v>
          </cell>
          <cell r="P27" t="str">
            <v>2.2.2</v>
          </cell>
          <cell r="Q27" t="str">
            <v>2.5.2</v>
          </cell>
          <cell r="R27" t="str">
            <v>2.2.2</v>
          </cell>
          <cell r="S27"/>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cell r="Z27"/>
          <cell r="AA27"/>
          <cell r="AB27"/>
          <cell r="AC27"/>
          <cell r="AD27"/>
        </row>
        <row r="28">
          <cell r="L28" t="str">
            <v>2.4</v>
          </cell>
          <cell r="M28" t="str">
            <v>Расходы на приобретение холодной воды, используемой в технологическом процессе</v>
          </cell>
          <cell r="N28" t="str">
            <v/>
          </cell>
          <cell r="O28" t="str">
            <v>2.4</v>
          </cell>
          <cell r="P28"/>
          <cell r="Q28"/>
          <cell r="R28"/>
          <cell r="S28"/>
          <cell r="T28" t="str">
            <v>Расходы на приобретение холодной воды, используемой в технологическом процессе</v>
          </cell>
          <cell r="U28"/>
          <cell r="V28"/>
          <cell r="W28"/>
          <cell r="Z28"/>
          <cell r="AA28"/>
          <cell r="AB28"/>
          <cell r="AC28"/>
          <cell r="AD28"/>
        </row>
        <row r="29">
          <cell r="L29" t="str">
            <v>2.5</v>
          </cell>
          <cell r="M29" t="str">
            <v>Расходы на  химические реагенты, используемые в технологическом процессе</v>
          </cell>
          <cell r="N29" t="str">
            <v/>
          </cell>
          <cell r="O29" t="str">
            <v>2.5</v>
          </cell>
          <cell r="P29" t="str">
            <v>2.3</v>
          </cell>
          <cell r="Q29"/>
          <cell r="R29" t="str">
            <v>2.3</v>
          </cell>
          <cell r="S29"/>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V29"/>
          <cell r="W29" t="str">
            <v>Расходы на химические реагенты, используемые в технологическом процессе</v>
          </cell>
          <cell r="Z29"/>
          <cell r="AA29"/>
          <cell r="AB29"/>
          <cell r="AC29"/>
          <cell r="AD29"/>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S30"/>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Z30"/>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cell r="AD30"/>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S31"/>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cell r="Z31"/>
          <cell r="AA31"/>
          <cell r="AB31"/>
          <cell r="AC31"/>
          <cell r="AD31"/>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S32"/>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cell r="Z32"/>
          <cell r="AA32"/>
          <cell r="AB32"/>
          <cell r="AC32"/>
          <cell r="AD32"/>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S33"/>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Z33"/>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cell r="AD33"/>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S34"/>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cell r="Z34"/>
          <cell r="AA34"/>
          <cell r="AB34"/>
          <cell r="AC34"/>
          <cell r="AD34"/>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S35"/>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cell r="Z35"/>
          <cell r="AA35"/>
          <cell r="AB35"/>
          <cell r="AC35"/>
          <cell r="AD35"/>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S36"/>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cell r="Z36"/>
          <cell r="AA36"/>
          <cell r="AB36"/>
          <cell r="AC36"/>
          <cell r="AD36"/>
        </row>
        <row r="37">
          <cell r="L37" t="str">
            <v>2.8.1</v>
          </cell>
          <cell r="M37" t="str">
            <v>Расходы на амортизацию основных средств</v>
          </cell>
          <cell r="N37" t="str">
            <v/>
          </cell>
          <cell r="O37" t="str">
            <v>2.8.1</v>
          </cell>
          <cell r="P37" t="str">
            <v>2.6.1</v>
          </cell>
          <cell r="Q37" t="str">
            <v>2.8.1</v>
          </cell>
          <cell r="R37" t="str">
            <v>2.6.1</v>
          </cell>
          <cell r="S37"/>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cell r="Z37"/>
          <cell r="AA37"/>
          <cell r="AB37"/>
          <cell r="AC37"/>
          <cell r="AD37"/>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S38"/>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cell r="Z38"/>
          <cell r="AA38"/>
          <cell r="AB38"/>
          <cell r="AC38"/>
          <cell r="AD38"/>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S39"/>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cell r="Z39"/>
          <cell r="AA39"/>
          <cell r="AB39"/>
          <cell r="AC39"/>
          <cell r="AD39"/>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S40"/>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cell r="AD40"/>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S41"/>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cell r="AD41"/>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S42"/>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cell r="AD42"/>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S43"/>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cell r="AD43"/>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S44"/>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cell r="AD44"/>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S45"/>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cell r="AD45"/>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S46"/>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D46"/>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S47"/>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Z47"/>
          <cell r="AA47"/>
          <cell r="AB47"/>
          <cell r="AC47"/>
          <cell r="AD47"/>
        </row>
        <row r="48">
          <cell r="L48" t="str">
            <v/>
          </cell>
          <cell r="M48" t="str">
            <v/>
          </cell>
          <cell r="N48" t="str">
            <v/>
          </cell>
          <cell r="O48"/>
          <cell r="P48" t="str">
            <v>2.11</v>
          </cell>
          <cell r="Q48" t="str">
            <v>2.13</v>
          </cell>
          <cell r="R48" t="str">
            <v>2.11</v>
          </cell>
          <cell r="S48"/>
          <cell r="T48"/>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Z48"/>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D48"/>
        </row>
        <row r="49">
          <cell r="L49" t="str">
            <v/>
          </cell>
          <cell r="M49" t="str">
            <v/>
          </cell>
          <cell r="N49" t="str">
            <v/>
          </cell>
          <cell r="O49"/>
          <cell r="P49" t="str">
            <v>2.11.1</v>
          </cell>
          <cell r="Q49" t="str">
            <v>2.13.1</v>
          </cell>
          <cell r="R49" t="str">
            <v>2.11.1</v>
          </cell>
          <cell r="S49"/>
          <cell r="T49"/>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Z49"/>
          <cell r="AA49"/>
          <cell r="AB49"/>
          <cell r="AC49"/>
          <cell r="AD49"/>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S50"/>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D50"/>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P51"/>
          <cell r="Q51"/>
          <cell r="R51"/>
          <cell r="S51"/>
          <cell r="T51" t="str">
            <v>Валовая прибыль (убытки) от реализации товаров и оказания услуг по регулируемому виду деятельности</v>
          </cell>
          <cell r="U51"/>
          <cell r="V51"/>
          <cell r="W51"/>
          <cell r="Z51"/>
          <cell r="AA51"/>
          <cell r="AB51"/>
          <cell r="AC51"/>
          <cell r="AD51"/>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S52"/>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cell r="AD52"/>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S53"/>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cell r="Z53"/>
          <cell r="AA53"/>
          <cell r="AB53"/>
          <cell r="AC53"/>
          <cell r="AD53"/>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S54"/>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cell r="AD54"/>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S55"/>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cell r="AD55"/>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S56"/>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cell r="AD56"/>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S57"/>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cell r="AD57"/>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S58"/>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cell r="Z58"/>
          <cell r="AA58"/>
          <cell r="AB58"/>
          <cell r="AC58"/>
          <cell r="AD58"/>
        </row>
        <row r="59">
          <cell r="L59" t="str">
            <v/>
          </cell>
          <cell r="M59" t="str">
            <v/>
          </cell>
          <cell r="N59" t="str">
            <v/>
          </cell>
          <cell r="O59"/>
          <cell r="P59" t="str">
            <v>5</v>
          </cell>
          <cell r="Q59" t="str">
            <v>5</v>
          </cell>
          <cell r="R59" t="str">
            <v>5</v>
          </cell>
          <cell r="S59"/>
          <cell r="T59"/>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cell r="Z59"/>
          <cell r="AA59"/>
          <cell r="AB59"/>
          <cell r="AC59"/>
          <cell r="AD59"/>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S60"/>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D60"/>
        </row>
        <row r="61">
          <cell r="L61" t="str">
            <v/>
          </cell>
          <cell r="M61" t="str">
            <v/>
          </cell>
          <cell r="N61" t="str">
            <v/>
          </cell>
          <cell r="O61"/>
          <cell r="P61" t="str">
            <v>7</v>
          </cell>
          <cell r="Q61"/>
          <cell r="R61"/>
          <cell r="S61"/>
          <cell r="T61"/>
          <cell r="U61" t="str">
            <v>Объём поднятой воды</v>
          </cell>
          <cell r="V61"/>
          <cell r="W61"/>
          <cell r="Z61"/>
          <cell r="AA61"/>
          <cell r="AB61"/>
          <cell r="AC61"/>
          <cell r="AD61"/>
        </row>
        <row r="62">
          <cell r="L62" t="str">
            <v/>
          </cell>
          <cell r="M62" t="str">
            <v/>
          </cell>
          <cell r="N62" t="str">
            <v/>
          </cell>
          <cell r="O62"/>
          <cell r="P62" t="str">
            <v>8</v>
          </cell>
          <cell r="Q62"/>
          <cell r="R62"/>
          <cell r="S62"/>
          <cell r="T62"/>
          <cell r="U62" t="str">
            <v>Объём покупной воды</v>
          </cell>
          <cell r="V62"/>
          <cell r="W62"/>
          <cell r="Z62"/>
          <cell r="AA62"/>
          <cell r="AB62"/>
          <cell r="AC62"/>
          <cell r="AD62"/>
        </row>
        <row r="63">
          <cell r="L63" t="str">
            <v/>
          </cell>
          <cell r="M63" t="str">
            <v/>
          </cell>
          <cell r="N63" t="str">
            <v/>
          </cell>
          <cell r="O63"/>
          <cell r="P63" t="str">
            <v>9</v>
          </cell>
          <cell r="Q63"/>
          <cell r="R63"/>
          <cell r="S63"/>
          <cell r="T63"/>
          <cell r="U63" t="str">
            <v>Объём воды, пропущенной через очистные сооружения</v>
          </cell>
          <cell r="V63"/>
          <cell r="W63"/>
          <cell r="Z63"/>
          <cell r="AA63"/>
          <cell r="AB63"/>
          <cell r="AC63"/>
          <cell r="AD63"/>
        </row>
        <row r="64">
          <cell r="L64" t="str">
            <v/>
          </cell>
          <cell r="M64" t="str">
            <v/>
          </cell>
          <cell r="N64" t="str">
            <v/>
          </cell>
          <cell r="O64"/>
          <cell r="P64" t="str">
            <v>10</v>
          </cell>
          <cell r="Q64"/>
          <cell r="R64"/>
          <cell r="S64"/>
          <cell r="T64"/>
          <cell r="U64" t="str">
            <v>Объём отпущенной потребителям воды, в том числе:</v>
          </cell>
          <cell r="V64"/>
          <cell r="W64"/>
          <cell r="Z64"/>
          <cell r="AA64" t="str">
            <v>Указывается общий объем отпущенной потребителям воды.</v>
          </cell>
          <cell r="AB64"/>
          <cell r="AC64"/>
          <cell r="AD64"/>
        </row>
        <row r="65">
          <cell r="L65" t="str">
            <v/>
          </cell>
          <cell r="M65" t="str">
            <v/>
          </cell>
          <cell r="N65" t="str">
            <v/>
          </cell>
          <cell r="O65"/>
          <cell r="P65" t="str">
            <v>10.1</v>
          </cell>
          <cell r="Q65"/>
          <cell r="R65"/>
          <cell r="S65"/>
          <cell r="T65"/>
          <cell r="U65" t="str">
            <v>Объём отпущенной потребителям воды, определенный по приборам учета</v>
          </cell>
          <cell r="V65"/>
          <cell r="W65"/>
          <cell r="Z65"/>
          <cell r="AA65"/>
          <cell r="AB65"/>
          <cell r="AC65"/>
          <cell r="AD65"/>
        </row>
        <row r="66">
          <cell r="L66" t="str">
            <v/>
          </cell>
          <cell r="M66" t="str">
            <v/>
          </cell>
          <cell r="N66" t="str">
            <v/>
          </cell>
          <cell r="O66"/>
          <cell r="P66" t="str">
            <v>10.2</v>
          </cell>
          <cell r="Q66"/>
          <cell r="R66"/>
          <cell r="S66"/>
          <cell r="T66"/>
          <cell r="U66" t="str">
            <v>Объём отпущенной потребителям воды, определенный расчетным способом</v>
          </cell>
          <cell r="V66"/>
          <cell r="W66"/>
          <cell r="Z66"/>
          <cell r="AA66"/>
          <cell r="AB66"/>
          <cell r="AC66"/>
          <cell r="AD66"/>
        </row>
        <row r="67">
          <cell r="L67" t="str">
            <v/>
          </cell>
          <cell r="M67" t="str">
            <v/>
          </cell>
          <cell r="N67" t="str">
            <v/>
          </cell>
          <cell r="O67"/>
          <cell r="P67" t="str">
            <v>10.2.1</v>
          </cell>
          <cell r="Q67"/>
          <cell r="R67"/>
          <cell r="S67"/>
          <cell r="T67"/>
          <cell r="U67" t="str">
            <v>Объём отпущенной потребителям воды, определенный по нормативам потребления коммунальных услуг</v>
          </cell>
          <cell r="V67"/>
          <cell r="W67"/>
          <cell r="Z67"/>
          <cell r="AA67"/>
          <cell r="AB67"/>
          <cell r="AC67"/>
          <cell r="AD67"/>
        </row>
        <row r="68">
          <cell r="L68" t="str">
            <v/>
          </cell>
          <cell r="M68" t="str">
            <v/>
          </cell>
          <cell r="N68" t="str">
            <v/>
          </cell>
          <cell r="O68"/>
          <cell r="P68" t="str">
            <v>10.2.2</v>
          </cell>
          <cell r="Q68"/>
          <cell r="R68"/>
          <cell r="S68"/>
          <cell r="T68"/>
          <cell r="U68" t="str">
            <v xml:space="preserve">Объём отпущенной потребителям воды, определенный по нормативам потребления коммунальных ресурсов </v>
          </cell>
          <cell r="V68"/>
          <cell r="W68"/>
          <cell r="Z68"/>
          <cell r="AA68"/>
          <cell r="AB68"/>
          <cell r="AC68"/>
          <cell r="AD68"/>
        </row>
        <row r="69">
          <cell r="L69" t="str">
            <v/>
          </cell>
          <cell r="M69" t="str">
            <v/>
          </cell>
          <cell r="N69" t="str">
            <v/>
          </cell>
          <cell r="O69"/>
          <cell r="P69" t="str">
            <v>11</v>
          </cell>
          <cell r="Q69"/>
          <cell r="R69"/>
          <cell r="S69"/>
          <cell r="T69"/>
          <cell r="U69" t="str">
            <v>Потери воды в сетях</v>
          </cell>
          <cell r="V69"/>
          <cell r="W69"/>
          <cell r="Z69"/>
          <cell r="AA69"/>
          <cell r="AB69"/>
          <cell r="AC69"/>
          <cell r="AD69"/>
        </row>
        <row r="70">
          <cell r="L70" t="str">
            <v/>
          </cell>
          <cell r="M70" t="str">
            <v/>
          </cell>
          <cell r="N70" t="str">
            <v/>
          </cell>
          <cell r="O70"/>
          <cell r="P70"/>
          <cell r="Q70" t="str">
            <v>7</v>
          </cell>
          <cell r="R70"/>
          <cell r="S70"/>
          <cell r="T70"/>
          <cell r="U70"/>
          <cell r="V70" t="str">
            <v>Объём приобретаемой холодной воды, используемой для горячего водоснабжения</v>
          </cell>
          <cell r="W70"/>
          <cell r="Z70"/>
          <cell r="AA70"/>
          <cell r="AB70"/>
          <cell r="AC70"/>
          <cell r="AD70"/>
        </row>
        <row r="71">
          <cell r="L71" t="str">
            <v/>
          </cell>
          <cell r="M71" t="str">
            <v/>
          </cell>
          <cell r="N71" t="str">
            <v/>
          </cell>
          <cell r="O71"/>
          <cell r="P71"/>
          <cell r="Q71" t="str">
            <v>8</v>
          </cell>
          <cell r="R71"/>
          <cell r="S71"/>
          <cell r="T71"/>
          <cell r="U71"/>
          <cell r="V71" t="str">
            <v>Объём холодной воды, получаемой с применением собственных источников водозабора (скважин) и используемой для горячего водоснабжения</v>
          </cell>
          <cell r="W71"/>
          <cell r="Z71"/>
          <cell r="AA71"/>
          <cell r="AB71"/>
          <cell r="AC71"/>
          <cell r="AD71"/>
        </row>
        <row r="72">
          <cell r="L72" t="str">
            <v/>
          </cell>
          <cell r="M72" t="str">
            <v/>
          </cell>
          <cell r="N72" t="str">
            <v/>
          </cell>
          <cell r="O72"/>
          <cell r="P72"/>
          <cell r="Q72" t="str">
            <v>9</v>
          </cell>
          <cell r="R72"/>
          <cell r="S72"/>
          <cell r="T72"/>
          <cell r="U72"/>
          <cell r="V72" t="str">
            <v>Объём приобретаемой тепловой энергии (мощности), используемой для горячего водоснабжения</v>
          </cell>
          <cell r="W72"/>
          <cell r="Z72"/>
          <cell r="AA72"/>
          <cell r="AB72"/>
          <cell r="AC72"/>
          <cell r="AD72"/>
        </row>
        <row r="73">
          <cell r="L73" t="str">
            <v/>
          </cell>
          <cell r="M73" t="str">
            <v/>
          </cell>
          <cell r="N73" t="str">
            <v/>
          </cell>
          <cell r="O73"/>
          <cell r="P73"/>
          <cell r="Q73" t="str">
            <v>10</v>
          </cell>
          <cell r="R73"/>
          <cell r="S73"/>
          <cell r="T73"/>
          <cell r="U73"/>
          <cell r="V73" t="str">
            <v>Объём тепловой энергии, производимой с применением собственных источников и используемой для горячего водоснабжения</v>
          </cell>
          <cell r="W73"/>
          <cell r="Z73"/>
          <cell r="AA73"/>
          <cell r="AB73"/>
          <cell r="AC73"/>
          <cell r="AD73"/>
        </row>
        <row r="74">
          <cell r="L74" t="str">
            <v/>
          </cell>
          <cell r="M74" t="str">
            <v/>
          </cell>
          <cell r="N74" t="str">
            <v/>
          </cell>
          <cell r="O74"/>
          <cell r="P74"/>
          <cell r="Q74" t="str">
            <v>11</v>
          </cell>
          <cell r="R74"/>
          <cell r="S74"/>
          <cell r="T74"/>
          <cell r="U74"/>
          <cell r="V74" t="str">
            <v>Потери горячей воды в сетях (процентов)</v>
          </cell>
          <cell r="W74"/>
          <cell r="Z74"/>
          <cell r="AA74"/>
          <cell r="AB74"/>
          <cell r="AC74"/>
          <cell r="AD74"/>
        </row>
        <row r="75">
          <cell r="L75" t="str">
            <v/>
          </cell>
          <cell r="M75" t="str">
            <v/>
          </cell>
          <cell r="N75" t="str">
            <v/>
          </cell>
          <cell r="O75"/>
          <cell r="P75"/>
          <cell r="Q75"/>
          <cell r="R75" t="str">
            <v>7</v>
          </cell>
          <cell r="S75"/>
          <cell r="T75"/>
          <cell r="U75"/>
          <cell r="V75"/>
          <cell r="W75" t="str">
            <v>Объём сточных вод, принятых от потребителей</v>
          </cell>
          <cell r="Z75"/>
          <cell r="AA75"/>
          <cell r="AB75"/>
          <cell r="AC75"/>
          <cell r="AD75"/>
        </row>
        <row r="76">
          <cell r="L76" t="str">
            <v/>
          </cell>
          <cell r="M76" t="str">
            <v/>
          </cell>
          <cell r="N76" t="str">
            <v/>
          </cell>
          <cell r="O76"/>
          <cell r="P76"/>
          <cell r="Q76"/>
          <cell r="R76" t="str">
            <v>8</v>
          </cell>
          <cell r="S76"/>
          <cell r="T76"/>
          <cell r="U76"/>
          <cell r="V76"/>
          <cell r="W76" t="str">
            <v>Объём сточных вод, принятых от других регулируемых организаций, осуществляющих водоотведение и (или) очистку сточных вод</v>
          </cell>
          <cell r="Z76"/>
          <cell r="AA76"/>
          <cell r="AB76"/>
          <cell r="AC76"/>
          <cell r="AD76"/>
        </row>
        <row r="77">
          <cell r="L77" t="str">
            <v/>
          </cell>
          <cell r="M77" t="str">
            <v/>
          </cell>
          <cell r="N77" t="str">
            <v/>
          </cell>
          <cell r="O77"/>
          <cell r="P77"/>
          <cell r="Q77"/>
          <cell r="R77" t="str">
            <v>9</v>
          </cell>
          <cell r="S77"/>
          <cell r="T77"/>
          <cell r="U77"/>
          <cell r="V77"/>
          <cell r="W77" t="str">
            <v>Объём сточных вод, пропущенных через очистные сооружения</v>
          </cell>
          <cell r="Z77"/>
          <cell r="AA77"/>
          <cell r="AB77"/>
          <cell r="AC77"/>
          <cell r="AD77"/>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P78"/>
          <cell r="Q78"/>
          <cell r="R78"/>
          <cell r="S78"/>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U78"/>
          <cell r="V78"/>
          <cell r="W78"/>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AA78"/>
          <cell r="AB78"/>
          <cell r="AC78"/>
          <cell r="AD78"/>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P79"/>
          <cell r="Q79"/>
          <cell r="R79"/>
          <cell r="S79"/>
          <cell r="T79" t="str">
            <v>Тепловая нагрузка по договорам, заключенным в рамках осуществления регулируемых видов деятельности</v>
          </cell>
          <cell r="U79"/>
          <cell r="V79"/>
          <cell r="W79"/>
          <cell r="Z79" t="str">
            <v>Регулируемыми организациями указывается информация по договорам, заключенным в рамках осуществления регулируемых видов деятельности</v>
          </cell>
          <cell r="AA79"/>
          <cell r="AB79"/>
          <cell r="AC79"/>
          <cell r="AD79"/>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P80"/>
          <cell r="Q80"/>
          <cell r="R80"/>
          <cell r="S80"/>
          <cell r="T80" t="str">
            <v>Объем вырабатываемой регулируемой организацией тепловой энергии в рамках осуществления регулируемых видов деятельности</v>
          </cell>
          <cell r="U80"/>
          <cell r="V80"/>
          <cell r="W80"/>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AA80"/>
          <cell r="AB80"/>
          <cell r="AC80"/>
          <cell r="AD80"/>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P81"/>
          <cell r="Q81"/>
          <cell r="R81"/>
          <cell r="S81"/>
          <cell r="T81" t="str">
            <v>Объем приобретаемой регулируемой организацией тепловой энергии в рамках осуществления регулируемых видов деятельности</v>
          </cell>
          <cell r="U81"/>
          <cell r="V81"/>
          <cell r="W81"/>
          <cell r="Z81" t="str">
            <v>Информация указывается только едиными теплоснабжающими организациями.</v>
          </cell>
          <cell r="AA81"/>
          <cell r="AB81"/>
          <cell r="AC81"/>
          <cell r="AD81"/>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P82"/>
          <cell r="Q82"/>
          <cell r="R82"/>
          <cell r="S82"/>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U82"/>
          <cell r="V82"/>
          <cell r="W82"/>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AA82"/>
          <cell r="AB82"/>
          <cell r="AC82"/>
          <cell r="AD82"/>
        </row>
        <row r="83">
          <cell r="L83" t="str">
            <v>10.1</v>
          </cell>
          <cell r="M83" t="str">
            <v xml:space="preserve">По приборам учёта </v>
          </cell>
          <cell r="N83" t="str">
            <v/>
          </cell>
          <cell r="O83" t="str">
            <v>10.1</v>
          </cell>
          <cell r="P83"/>
          <cell r="Q83"/>
          <cell r="R83"/>
          <cell r="S83"/>
          <cell r="T83" t="str">
            <v xml:space="preserve">По приборам учёта </v>
          </cell>
          <cell r="U83"/>
          <cell r="V83"/>
          <cell r="W83"/>
          <cell r="Z83"/>
          <cell r="AA83"/>
          <cell r="AB83"/>
          <cell r="AC83"/>
          <cell r="AD83"/>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P84"/>
          <cell r="Q84"/>
          <cell r="R84"/>
          <cell r="S84"/>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U84"/>
          <cell r="V84"/>
          <cell r="W84"/>
          <cell r="Z84"/>
          <cell r="AA84"/>
          <cell r="AB84"/>
          <cell r="AC84"/>
          <cell r="AD84"/>
        </row>
        <row r="85">
          <cell r="L85" t="str">
            <v>10.2</v>
          </cell>
          <cell r="M85" t="str">
            <v>Расчётным путём</v>
          </cell>
          <cell r="N85" t="str">
            <v/>
          </cell>
          <cell r="O85" t="str">
            <v>10.2</v>
          </cell>
          <cell r="P85"/>
          <cell r="Q85"/>
          <cell r="R85"/>
          <cell r="S85"/>
          <cell r="T85" t="str">
            <v>Расчётным путём</v>
          </cell>
          <cell r="U85"/>
          <cell r="V85"/>
          <cell r="W85"/>
          <cell r="Z85"/>
          <cell r="AA85"/>
          <cell r="AB85"/>
          <cell r="AC85"/>
          <cell r="AD85"/>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P86"/>
          <cell r="Q86"/>
          <cell r="R86"/>
          <cell r="S86"/>
          <cell r="T86" t="str">
            <v>По нормативам потребления коммунальных услуг и нормативам потребления коммунальных ресурсов</v>
          </cell>
          <cell r="U86"/>
          <cell r="V86"/>
          <cell r="W86"/>
          <cell r="Z86"/>
          <cell r="AA86"/>
          <cell r="AB86"/>
          <cell r="AC86"/>
          <cell r="AD86"/>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P87"/>
          <cell r="Q87"/>
          <cell r="R87"/>
          <cell r="S87"/>
          <cell r="T87" t="str">
            <v>Нормативы технологических потерь при передаче тепловой энергии, теплоносителя по тепловым сетям, утвержденные уполномоченным органом</v>
          </cell>
          <cell r="U87"/>
          <cell r="V87"/>
          <cell r="W87"/>
          <cell r="Z87"/>
          <cell r="AA87"/>
          <cell r="AB87"/>
          <cell r="AC87"/>
          <cell r="AD87"/>
        </row>
        <row r="88">
          <cell r="L88" t="str">
            <v>12</v>
          </cell>
          <cell r="M88" t="str">
            <v>Фактический объем потерь при передаче тепловой энергии</v>
          </cell>
          <cell r="N88" t="str">
            <v/>
          </cell>
          <cell r="O88" t="str">
            <v>12</v>
          </cell>
          <cell r="P88"/>
          <cell r="Q88"/>
          <cell r="R88"/>
          <cell r="S88"/>
          <cell r="T88" t="str">
            <v>Фактический объем потерь при передаче тепловой энергии</v>
          </cell>
          <cell r="U88"/>
          <cell r="V88"/>
          <cell r="W88"/>
          <cell r="Z88"/>
          <cell r="AA88"/>
          <cell r="AB88"/>
          <cell r="AC88"/>
          <cell r="AD88"/>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S89"/>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cell r="Z89"/>
          <cell r="AA89"/>
          <cell r="AB89"/>
          <cell r="AC89"/>
          <cell r="AD89"/>
        </row>
        <row r="90">
          <cell r="L90" t="str">
            <v>14</v>
          </cell>
          <cell r="M90" t="str">
            <v>Среднесписочная численность административно-управленческого персонала</v>
          </cell>
          <cell r="N90" t="str">
            <v/>
          </cell>
          <cell r="O90" t="str">
            <v>14</v>
          </cell>
          <cell r="P90"/>
          <cell r="Q90"/>
          <cell r="R90"/>
          <cell r="S90"/>
          <cell r="T90" t="str">
            <v>Среднесписочная численность административно-управленческого персонала</v>
          </cell>
          <cell r="U90"/>
          <cell r="V90"/>
          <cell r="W90"/>
          <cell r="Z90"/>
          <cell r="AA90"/>
          <cell r="AB90"/>
          <cell r="AC90"/>
          <cell r="AD90"/>
        </row>
        <row r="91">
          <cell r="L91" t="str">
            <v/>
          </cell>
          <cell r="M91" t="str">
            <v/>
          </cell>
          <cell r="N91" t="str">
            <v/>
          </cell>
          <cell r="O91"/>
          <cell r="P91" t="str">
            <v>13</v>
          </cell>
          <cell r="Q91" t="str">
            <v>13</v>
          </cell>
          <cell r="R91"/>
          <cell r="S91"/>
          <cell r="T91"/>
          <cell r="U91" t="str">
            <v>Удельный расход электрической энергии на подачу воды в сеть</v>
          </cell>
          <cell r="V91" t="str">
            <v>Удельный расход электрической энергии на подачу воды в сеть</v>
          </cell>
          <cell r="W91"/>
          <cell r="Z91"/>
          <cell r="AA91"/>
          <cell r="AB91"/>
          <cell r="AC91"/>
          <cell r="AD91"/>
        </row>
        <row r="92">
          <cell r="L92" t="str">
            <v/>
          </cell>
          <cell r="M92" t="str">
            <v/>
          </cell>
          <cell r="N92" t="str">
            <v/>
          </cell>
          <cell r="O92"/>
          <cell r="P92" t="str">
            <v>14</v>
          </cell>
          <cell r="Q92"/>
          <cell r="R92"/>
          <cell r="S92"/>
          <cell r="T92"/>
          <cell r="U92" t="str">
            <v>Расход воды на собственные нужды, в том числе:</v>
          </cell>
          <cell r="V92"/>
          <cell r="W92"/>
          <cell r="Z92"/>
          <cell r="AA92" t="str">
            <v>Указывается доля общего расхода воды на собственные нужны от объема отпуска воды потребителям.</v>
          </cell>
          <cell r="AB92"/>
          <cell r="AC92"/>
          <cell r="AD92"/>
        </row>
        <row r="93">
          <cell r="L93" t="str">
            <v/>
          </cell>
          <cell r="M93" t="str">
            <v/>
          </cell>
          <cell r="N93" t="str">
            <v/>
          </cell>
          <cell r="O93"/>
          <cell r="P93" t="str">
            <v>14.1</v>
          </cell>
          <cell r="Q93"/>
          <cell r="R93"/>
          <cell r="S93"/>
          <cell r="T93"/>
          <cell r="U93" t="str">
            <v>Расход воды на хозяйственно-бытовые нужды</v>
          </cell>
          <cell r="V93"/>
          <cell r="W93"/>
          <cell r="Z93"/>
          <cell r="AA93" t="str">
            <v>Указывается доля расхода воды на хозяйственно-бытовые нужны от объема отпуска воды потребителям.</v>
          </cell>
          <cell r="AB93"/>
          <cell r="AC93"/>
          <cell r="AD93"/>
        </row>
        <row r="94">
          <cell r="L94" t="str">
            <v/>
          </cell>
          <cell r="M94" t="str">
            <v/>
          </cell>
          <cell r="N94" t="str">
            <v/>
          </cell>
          <cell r="O94"/>
          <cell r="P94" t="str">
            <v>15</v>
          </cell>
          <cell r="Q94"/>
          <cell r="R94"/>
          <cell r="S94"/>
          <cell r="T94"/>
          <cell r="U94" t="str">
            <v>Показатель использования производственных объектов (по объему перекачки), в том числе:</v>
          </cell>
          <cell r="V94"/>
          <cell r="W94"/>
          <cell r="Z94"/>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cell r="AB94"/>
          <cell r="AC94"/>
          <cell r="AD94"/>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P95"/>
          <cell r="Q95"/>
          <cell r="R95"/>
          <cell r="S95"/>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U95"/>
          <cell r="V95"/>
          <cell r="W95"/>
          <cell r="Z95"/>
          <cell r="AA95"/>
          <cell r="AB95"/>
          <cell r="AC95"/>
          <cell r="AD95"/>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P96"/>
          <cell r="Q96"/>
          <cell r="R96"/>
          <cell r="S96"/>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U96"/>
          <cell r="V96"/>
          <cell r="W96"/>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AA96"/>
          <cell r="AB96"/>
          <cell r="AC96"/>
          <cell r="AD96"/>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P97"/>
          <cell r="Q97"/>
          <cell r="R97"/>
          <cell r="S97"/>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U97"/>
          <cell r="V97"/>
          <cell r="W97"/>
          <cell r="Z97" t="str">
            <v>Регулируемыми организациями указывается информация с по договорам, заключенным в рамках осуществления регулируемой деятельности.</v>
          </cell>
          <cell r="AA97"/>
          <cell r="AB97"/>
          <cell r="AC97"/>
          <cell r="AD97"/>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P98"/>
          <cell r="Q98"/>
          <cell r="R98"/>
          <cell r="S98"/>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U98"/>
          <cell r="V98"/>
          <cell r="W98"/>
          <cell r="Z98" t="str">
            <v>Регулируемыми организациями указывается информация с по договорам, заключенным в рамках осуществления регулируемой деятельности.</v>
          </cell>
          <cell r="AA98"/>
          <cell r="AB98"/>
          <cell r="AC98"/>
          <cell r="AD98"/>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P99"/>
          <cell r="Q99"/>
          <cell r="R99"/>
          <cell r="S99"/>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U99"/>
          <cell r="V99"/>
          <cell r="W99"/>
          <cell r="Z99" t="str">
            <v>Указывается ссылка на документ, предварительно загруженный в хранилище файлов ФГИС ЕИАС.</v>
          </cell>
          <cell r="AA99"/>
          <cell r="AB99"/>
          <cell r="AC99"/>
          <cell r="AD99"/>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P100"/>
          <cell r="Q100"/>
          <cell r="R100"/>
          <cell r="S100"/>
          <cell r="T100" t="str">
            <v>Информация о показателях физического износа объектов теплоснабжения</v>
          </cell>
          <cell r="U100"/>
          <cell r="V100"/>
          <cell r="W100"/>
          <cell r="Z100" t="str">
            <v>Указывается ссылка на документ, предварительно загруженный в хранилище файлов ФГИС ЕИАС.</v>
          </cell>
          <cell r="AA100"/>
          <cell r="AB100"/>
          <cell r="AC100"/>
          <cell r="AD100"/>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P101"/>
          <cell r="Q101"/>
          <cell r="R101"/>
          <cell r="S101"/>
          <cell r="T101" t="str">
            <v>Информация о показателях энергетической эффективности объектов теплоснабжения</v>
          </cell>
          <cell r="U101"/>
          <cell r="V101"/>
          <cell r="W101"/>
          <cell r="Z101" t="str">
            <v>Указывается ссылка на документ, предварительно загруженный в хранилище файлов ФГИС ЕИАС.</v>
          </cell>
          <cell r="AA101"/>
          <cell r="AB101"/>
          <cell r="AC101"/>
          <cell r="AD101"/>
        </row>
        <row r="102">
          <cell r="O102"/>
          <cell r="P102"/>
          <cell r="Q102"/>
          <cell r="R102"/>
          <cell r="S102"/>
          <cell r="T102"/>
          <cell r="U102"/>
          <cell r="V102"/>
          <cell r="W102"/>
          <cell r="Z102"/>
          <cell r="AA102"/>
          <cell r="AB102"/>
          <cell r="AC102"/>
          <cell r="AD102"/>
        </row>
        <row r="103">
          <cell r="O103"/>
          <cell r="P103"/>
          <cell r="Q103"/>
          <cell r="R103"/>
          <cell r="S103"/>
          <cell r="T103"/>
          <cell r="U103"/>
          <cell r="V103"/>
          <cell r="W103"/>
          <cell r="Z103"/>
          <cell r="AA103"/>
          <cell r="AB103"/>
          <cell r="AC103"/>
          <cell r="AD103"/>
        </row>
        <row r="104">
          <cell r="O104"/>
          <cell r="P104"/>
          <cell r="Q104"/>
          <cell r="R104"/>
          <cell r="S104"/>
          <cell r="T104"/>
          <cell r="U104"/>
          <cell r="V104"/>
          <cell r="W104"/>
          <cell r="Z104"/>
          <cell r="AA104"/>
          <cell r="AB104"/>
          <cell r="AC104"/>
          <cell r="AD104"/>
        </row>
        <row r="105">
          <cell r="O105"/>
          <cell r="P105"/>
          <cell r="Q105"/>
          <cell r="R105"/>
          <cell r="S105"/>
          <cell r="T105"/>
          <cell r="U105"/>
          <cell r="V105"/>
          <cell r="W105"/>
          <cell r="Z105"/>
          <cell r="AA105"/>
          <cell r="AB105"/>
          <cell r="AC105"/>
          <cell r="AD105"/>
        </row>
        <row r="106">
          <cell r="O106"/>
          <cell r="P106"/>
          <cell r="Q106"/>
          <cell r="R106"/>
          <cell r="S106"/>
          <cell r="T106"/>
          <cell r="U106"/>
          <cell r="V106"/>
          <cell r="W106"/>
          <cell r="Z106"/>
          <cell r="AA106"/>
          <cell r="AB106"/>
          <cell r="AC106"/>
          <cell r="AD106"/>
        </row>
        <row r="107">
          <cell r="O107"/>
          <cell r="P107"/>
          <cell r="Q107"/>
          <cell r="R107"/>
          <cell r="S107"/>
          <cell r="T107"/>
          <cell r="U107"/>
          <cell r="V107"/>
          <cell r="W107"/>
          <cell r="Z107"/>
          <cell r="AA107"/>
          <cell r="AB107"/>
          <cell r="AC107"/>
          <cell r="AD107"/>
        </row>
        <row r="108">
          <cell r="O108"/>
          <cell r="P108"/>
          <cell r="Q108"/>
          <cell r="R108"/>
          <cell r="S108"/>
          <cell r="T108"/>
          <cell r="U108"/>
          <cell r="V108"/>
          <cell r="W108"/>
          <cell r="Z108"/>
          <cell r="AA108"/>
          <cell r="AB108"/>
          <cell r="AC108"/>
          <cell r="AD108"/>
        </row>
        <row r="109">
          <cell r="O109"/>
          <cell r="P109"/>
          <cell r="Q109"/>
          <cell r="R109"/>
          <cell r="S109"/>
          <cell r="T109"/>
          <cell r="U109"/>
          <cell r="V109"/>
          <cell r="W109"/>
          <cell r="Z109"/>
          <cell r="AA109"/>
          <cell r="AB109"/>
          <cell r="AC109"/>
          <cell r="AD109"/>
        </row>
        <row r="110">
          <cell r="O110"/>
          <cell r="P110"/>
          <cell r="Q110"/>
          <cell r="R110"/>
          <cell r="S110"/>
          <cell r="T110"/>
          <cell r="U110"/>
          <cell r="V110"/>
          <cell r="W110"/>
          <cell r="Z110"/>
          <cell r="AA110"/>
          <cell r="AB110"/>
          <cell r="AC110"/>
          <cell r="AD110"/>
        </row>
        <row r="111">
          <cell r="O111"/>
          <cell r="P111"/>
          <cell r="Q111"/>
          <cell r="R111"/>
          <cell r="S111"/>
          <cell r="T111"/>
          <cell r="U111"/>
          <cell r="V111"/>
          <cell r="W111"/>
          <cell r="Z111"/>
          <cell r="AA111"/>
          <cell r="AB111"/>
          <cell r="AC111"/>
          <cell r="AD111"/>
        </row>
        <row r="112">
          <cell r="O112"/>
          <cell r="P112"/>
          <cell r="Q112"/>
          <cell r="R112"/>
          <cell r="S112"/>
          <cell r="T112"/>
          <cell r="U112"/>
          <cell r="V112"/>
          <cell r="W112"/>
          <cell r="Z112"/>
          <cell r="AA112"/>
          <cell r="AB112"/>
          <cell r="AC112"/>
          <cell r="AD112"/>
        </row>
        <row r="113">
          <cell r="O113"/>
          <cell r="P113"/>
          <cell r="Q113"/>
          <cell r="R113"/>
          <cell r="S113"/>
          <cell r="T113"/>
          <cell r="U113"/>
          <cell r="V113"/>
          <cell r="W113"/>
          <cell r="Z113"/>
          <cell r="AA113"/>
          <cell r="AB113"/>
          <cell r="AC113"/>
          <cell r="AD113"/>
        </row>
        <row r="114">
          <cell r="O114"/>
          <cell r="P114"/>
          <cell r="Q114"/>
          <cell r="R114"/>
          <cell r="S114"/>
          <cell r="T114"/>
          <cell r="U114"/>
          <cell r="V114"/>
          <cell r="W114"/>
          <cell r="Z114"/>
          <cell r="AA114"/>
          <cell r="AB114"/>
          <cell r="AC114"/>
          <cell r="AD114"/>
        </row>
        <row r="115">
          <cell r="O115"/>
          <cell r="P115"/>
          <cell r="Q115"/>
          <cell r="R115"/>
          <cell r="S115"/>
          <cell r="T115"/>
          <cell r="U115"/>
          <cell r="V115"/>
          <cell r="W115"/>
          <cell r="Z115"/>
          <cell r="AA115"/>
          <cell r="AB115"/>
          <cell r="AC115"/>
          <cell r="AD115"/>
        </row>
        <row r="116">
          <cell r="O116"/>
          <cell r="P116"/>
          <cell r="Q116"/>
          <cell r="R116"/>
          <cell r="S116"/>
          <cell r="T116"/>
          <cell r="U116"/>
          <cell r="V116"/>
          <cell r="W116"/>
          <cell r="Z116"/>
          <cell r="AA116"/>
          <cell r="AB116"/>
          <cell r="AC116"/>
          <cell r="AD116"/>
        </row>
        <row r="117">
          <cell r="O117"/>
          <cell r="P117"/>
          <cell r="Q117"/>
          <cell r="R117"/>
          <cell r="S117"/>
          <cell r="T117"/>
          <cell r="U117"/>
          <cell r="V117"/>
          <cell r="W117"/>
          <cell r="Z117"/>
          <cell r="AA117"/>
          <cell r="AB117"/>
          <cell r="AC117"/>
          <cell r="AD117"/>
        </row>
        <row r="118">
          <cell r="O118"/>
          <cell r="P118"/>
          <cell r="Q118"/>
          <cell r="R118"/>
          <cell r="S118"/>
          <cell r="T118"/>
          <cell r="U118"/>
          <cell r="V118"/>
          <cell r="W118"/>
          <cell r="Z118"/>
          <cell r="AA118"/>
          <cell r="AB118"/>
          <cell r="AC118"/>
          <cell r="AD118"/>
        </row>
        <row r="119">
          <cell r="O119"/>
          <cell r="P119"/>
          <cell r="Q119"/>
          <cell r="R119"/>
          <cell r="S119"/>
          <cell r="T119"/>
          <cell r="U119"/>
          <cell r="V119"/>
          <cell r="W119"/>
          <cell r="Z119"/>
          <cell r="AA119"/>
          <cell r="AB119"/>
          <cell r="AC119"/>
          <cell r="AD119"/>
        </row>
        <row r="120">
          <cell r="O120"/>
          <cell r="P120"/>
          <cell r="Q120"/>
          <cell r="R120"/>
          <cell r="S120"/>
          <cell r="T120"/>
          <cell r="U120"/>
          <cell r="V120"/>
          <cell r="W120"/>
          <cell r="Z120"/>
          <cell r="AA120"/>
          <cell r="AB120"/>
          <cell r="AC120"/>
          <cell r="AD120"/>
        </row>
        <row r="121">
          <cell r="O121"/>
          <cell r="P121"/>
          <cell r="Q121"/>
          <cell r="R121"/>
          <cell r="S121"/>
          <cell r="T121"/>
          <cell r="U121"/>
          <cell r="V121"/>
          <cell r="W121"/>
          <cell r="Z121"/>
          <cell r="AA121"/>
          <cell r="AB121"/>
          <cell r="AC121"/>
          <cell r="AD121"/>
        </row>
        <row r="122">
          <cell r="O122"/>
          <cell r="P122"/>
          <cell r="Q122"/>
          <cell r="R122"/>
          <cell r="S122"/>
          <cell r="T122"/>
          <cell r="U122"/>
          <cell r="V122"/>
          <cell r="W122"/>
          <cell r="Z122"/>
          <cell r="AA122"/>
          <cell r="AB122"/>
          <cell r="AC122"/>
          <cell r="AD122"/>
        </row>
        <row r="123">
          <cell r="O123"/>
          <cell r="P123"/>
          <cell r="Q123"/>
          <cell r="R123"/>
          <cell r="S123"/>
          <cell r="T123"/>
          <cell r="U123"/>
          <cell r="V123"/>
          <cell r="W123"/>
          <cell r="Z123"/>
          <cell r="AA123"/>
          <cell r="AB123"/>
          <cell r="AC123"/>
          <cell r="AD123"/>
        </row>
        <row r="124">
          <cell r="O124"/>
          <cell r="P124"/>
          <cell r="Q124"/>
          <cell r="R124"/>
          <cell r="S124"/>
          <cell r="T124"/>
          <cell r="U124"/>
          <cell r="V124"/>
          <cell r="W124"/>
          <cell r="Z124"/>
          <cell r="AA124"/>
          <cell r="AB124"/>
          <cell r="AC124"/>
          <cell r="AD124"/>
        </row>
        <row r="125">
          <cell r="O125"/>
          <cell r="P125"/>
          <cell r="Q125"/>
          <cell r="R125"/>
          <cell r="S125"/>
          <cell r="T125"/>
          <cell r="U125"/>
          <cell r="V125"/>
          <cell r="W125"/>
          <cell r="Z125"/>
          <cell r="AA125"/>
          <cell r="AB125"/>
          <cell r="AC125"/>
          <cell r="AD125"/>
        </row>
        <row r="126">
          <cell r="O126"/>
          <cell r="P126"/>
          <cell r="Q126"/>
          <cell r="R126"/>
          <cell r="S126"/>
          <cell r="T126"/>
          <cell r="U126"/>
          <cell r="V126"/>
          <cell r="W126"/>
          <cell r="Z126"/>
          <cell r="AA126"/>
          <cell r="AB126"/>
          <cell r="AC126"/>
          <cell r="AD126"/>
        </row>
        <row r="127">
          <cell r="O127"/>
          <cell r="P127"/>
          <cell r="Q127"/>
          <cell r="R127"/>
          <cell r="S127"/>
          <cell r="T127"/>
          <cell r="U127"/>
          <cell r="V127"/>
          <cell r="W127"/>
          <cell r="Z127"/>
          <cell r="AA127"/>
          <cell r="AB127"/>
          <cell r="AC127"/>
          <cell r="AD127"/>
        </row>
        <row r="128">
          <cell r="O128"/>
          <cell r="P128"/>
          <cell r="Q128"/>
          <cell r="R128"/>
          <cell r="S128"/>
          <cell r="T128"/>
          <cell r="U128"/>
          <cell r="V128"/>
          <cell r="W128"/>
          <cell r="Z128"/>
          <cell r="AA128"/>
          <cell r="AB128"/>
          <cell r="AC128"/>
          <cell r="AD128"/>
        </row>
        <row r="129">
          <cell r="O129"/>
          <cell r="P129"/>
          <cell r="Q129"/>
          <cell r="R129"/>
          <cell r="S129"/>
          <cell r="T129"/>
          <cell r="U129"/>
          <cell r="V129"/>
          <cell r="W129"/>
          <cell r="Z129"/>
          <cell r="AA129"/>
          <cell r="AB129"/>
          <cell r="AC129"/>
          <cell r="AD129"/>
        </row>
        <row r="130">
          <cell r="O130"/>
          <cell r="P130"/>
          <cell r="Q130"/>
          <cell r="R130"/>
          <cell r="S130"/>
          <cell r="T130"/>
          <cell r="U130"/>
          <cell r="V130"/>
          <cell r="W130"/>
          <cell r="Z130"/>
          <cell r="AA130"/>
          <cell r="AB130"/>
          <cell r="AC130"/>
          <cell r="AD130"/>
        </row>
        <row r="131">
          <cell r="O131"/>
          <cell r="P131"/>
          <cell r="Q131"/>
          <cell r="R131"/>
          <cell r="S131"/>
          <cell r="T131"/>
          <cell r="U131"/>
          <cell r="V131"/>
          <cell r="W131"/>
          <cell r="Z131"/>
          <cell r="AA131"/>
          <cell r="AB131"/>
          <cell r="AC131"/>
          <cell r="AD131"/>
        </row>
        <row r="132">
          <cell r="O132"/>
          <cell r="P132"/>
          <cell r="Q132"/>
          <cell r="R132"/>
          <cell r="S132"/>
          <cell r="T132"/>
          <cell r="U132"/>
          <cell r="V132"/>
          <cell r="W132"/>
          <cell r="Z132"/>
          <cell r="AA132"/>
          <cell r="AB132"/>
          <cell r="AC132"/>
          <cell r="AD132"/>
        </row>
        <row r="133">
          <cell r="O133"/>
          <cell r="P133"/>
          <cell r="Q133"/>
          <cell r="R133"/>
          <cell r="S133"/>
          <cell r="T133"/>
          <cell r="U133"/>
          <cell r="V133"/>
          <cell r="W133"/>
          <cell r="Z133"/>
          <cell r="AA133"/>
          <cell r="AB133"/>
          <cell r="AC133"/>
          <cell r="AD133"/>
        </row>
        <row r="134">
          <cell r="O134"/>
          <cell r="P134"/>
          <cell r="Q134"/>
          <cell r="R134"/>
          <cell r="S134"/>
          <cell r="T134"/>
          <cell r="U134"/>
          <cell r="V134"/>
          <cell r="W134"/>
          <cell r="Z134"/>
          <cell r="AA134"/>
          <cell r="AB134"/>
          <cell r="AC134"/>
          <cell r="AD134"/>
        </row>
        <row r="135">
          <cell r="O135"/>
          <cell r="P135"/>
          <cell r="Q135"/>
          <cell r="R135"/>
          <cell r="S135"/>
          <cell r="T135"/>
          <cell r="U135"/>
          <cell r="V135"/>
          <cell r="W135"/>
          <cell r="Z135"/>
          <cell r="AA135"/>
          <cell r="AB135"/>
          <cell r="AC135"/>
          <cell r="AD135"/>
        </row>
        <row r="136">
          <cell r="O136"/>
          <cell r="P136"/>
          <cell r="Q136"/>
          <cell r="R136"/>
          <cell r="S136"/>
          <cell r="T136"/>
          <cell r="U136"/>
          <cell r="V136"/>
          <cell r="W136"/>
          <cell r="Z136"/>
          <cell r="AA136"/>
          <cell r="AB136"/>
          <cell r="AC136"/>
          <cell r="AD136"/>
        </row>
        <row r="137">
          <cell r="O137"/>
          <cell r="P137"/>
          <cell r="Q137"/>
          <cell r="R137"/>
          <cell r="S137"/>
          <cell r="T137"/>
          <cell r="U137"/>
          <cell r="V137"/>
          <cell r="W137"/>
          <cell r="Z137"/>
          <cell r="AA137"/>
          <cell r="AB137"/>
          <cell r="AC137"/>
          <cell r="AD137"/>
        </row>
        <row r="138">
          <cell r="O138"/>
          <cell r="P138"/>
          <cell r="Q138"/>
          <cell r="R138"/>
          <cell r="S138"/>
          <cell r="T138"/>
          <cell r="U138"/>
          <cell r="V138"/>
          <cell r="W138"/>
          <cell r="Z138"/>
          <cell r="AA138"/>
          <cell r="AB138"/>
          <cell r="AC138"/>
          <cell r="AD138"/>
        </row>
        <row r="139">
          <cell r="O139"/>
          <cell r="P139"/>
          <cell r="Q139"/>
          <cell r="R139"/>
          <cell r="S139"/>
          <cell r="T139"/>
          <cell r="U139"/>
          <cell r="V139"/>
          <cell r="W139"/>
          <cell r="Z139"/>
          <cell r="AA139"/>
          <cell r="AB139"/>
          <cell r="AC139"/>
          <cell r="AD139"/>
        </row>
        <row r="140">
          <cell r="O140"/>
          <cell r="P140"/>
          <cell r="Q140"/>
          <cell r="R140"/>
          <cell r="S140"/>
          <cell r="T140"/>
          <cell r="U140"/>
          <cell r="V140"/>
          <cell r="W140"/>
          <cell r="Z140"/>
          <cell r="AA140"/>
          <cell r="AB140"/>
          <cell r="AC140"/>
          <cell r="AD140"/>
        </row>
        <row r="141">
          <cell r="O141"/>
          <cell r="P141"/>
          <cell r="Q141"/>
          <cell r="R141"/>
          <cell r="S141"/>
          <cell r="T141"/>
          <cell r="U141"/>
          <cell r="V141"/>
          <cell r="W141"/>
          <cell r="Z141"/>
          <cell r="AA141"/>
          <cell r="AB141"/>
          <cell r="AC141"/>
          <cell r="AD141"/>
        </row>
        <row r="142">
          <cell r="O142"/>
          <cell r="P142"/>
          <cell r="Q142"/>
          <cell r="R142"/>
          <cell r="S142"/>
          <cell r="T142"/>
          <cell r="U142"/>
          <cell r="V142"/>
          <cell r="W142"/>
          <cell r="Z142"/>
          <cell r="AA142"/>
          <cell r="AB142"/>
          <cell r="AC142"/>
          <cell r="AD142"/>
        </row>
        <row r="143">
          <cell r="O143"/>
          <cell r="P143"/>
          <cell r="Q143"/>
          <cell r="R143"/>
          <cell r="S143"/>
          <cell r="T143"/>
          <cell r="U143"/>
          <cell r="V143"/>
          <cell r="W143"/>
          <cell r="Z143"/>
          <cell r="AA143"/>
          <cell r="AB143"/>
          <cell r="AC143"/>
          <cell r="AD143"/>
        </row>
        <row r="144">
          <cell r="O144"/>
          <cell r="P144"/>
          <cell r="Q144"/>
          <cell r="R144"/>
          <cell r="S144"/>
          <cell r="T144"/>
          <cell r="U144"/>
          <cell r="V144"/>
          <cell r="W144"/>
          <cell r="Z144"/>
          <cell r="AA144"/>
          <cell r="AB144"/>
          <cell r="AC144"/>
          <cell r="AD144"/>
        </row>
        <row r="145">
          <cell r="O145"/>
          <cell r="P145"/>
          <cell r="Q145"/>
          <cell r="R145"/>
          <cell r="S145"/>
          <cell r="T145"/>
          <cell r="U145"/>
          <cell r="V145"/>
          <cell r="W145"/>
          <cell r="Z145"/>
          <cell r="AA145"/>
          <cell r="AB145"/>
          <cell r="AC145"/>
          <cell r="AD145"/>
        </row>
        <row r="146">
          <cell r="O146"/>
          <cell r="P146"/>
          <cell r="Q146"/>
          <cell r="R146"/>
          <cell r="S146"/>
          <cell r="T146"/>
          <cell r="U146"/>
          <cell r="V146"/>
          <cell r="W146"/>
          <cell r="Z146"/>
          <cell r="AA146"/>
          <cell r="AB146"/>
          <cell r="AC146"/>
          <cell r="AD146"/>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2026</v>
          </cell>
        </row>
        <row r="15">
          <cell r="F15" t="str">
            <v>I квартал</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2026</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01.01.2026</v>
          </cell>
          <cell r="H46" t="str">
            <v>31.12.2026</v>
          </cell>
          <cell r="I46" t="b">
            <v>1</v>
          </cell>
          <cell r="J46" t="str">
            <v>Общая информация о регулируемой организации (теплоснабжения)</v>
          </cell>
        </row>
        <row r="47">
          <cell r="F47" t="str">
            <v>Q</v>
          </cell>
          <cell r="G47" t="str">
            <v>01.01.2026</v>
          </cell>
          <cell r="H47" t="str">
            <v>31.03.2026</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01.01.2026</v>
          </cell>
          <cell r="H48" t="str">
            <v>31.12.2026</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01.01.2026</v>
          </cell>
          <cell r="H49" t="str">
            <v>31.12.2026</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01.01.2026</v>
          </cell>
          <cell r="H50" t="str">
            <v>31.12.2026</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теплоснабжения (цены и тарифы)</v>
          </cell>
        </row>
        <row r="53">
          <cell r="F53" t="str">
            <v>ROIV</v>
          </cell>
          <cell r="G53" t="str">
            <v>01.01.2026</v>
          </cell>
          <cell r="H53" t="str">
            <v>31.12.2026</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2024</v>
          </cell>
        </row>
        <row r="15">
          <cell r="F15" t="str">
            <v>II квартал</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2024</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01.01.2024</v>
          </cell>
          <cell r="H46" t="str">
            <v>31.12.2024</v>
          </cell>
          <cell r="I46" t="b">
            <v>1</v>
          </cell>
          <cell r="J46" t="str">
            <v>Общая информация о регулируемой организации (теплоснабжения)</v>
          </cell>
        </row>
        <row r="47">
          <cell r="F47" t="str">
            <v>Q</v>
          </cell>
          <cell r="G47" t="str">
            <v>01.04.2024</v>
          </cell>
          <cell r="H47" t="str">
            <v>30.06.2024</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01.01.2024</v>
          </cell>
          <cell r="H48" t="str">
            <v>31.12.2024</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01.01.2024</v>
          </cell>
          <cell r="H50" t="str">
            <v>31.12.2024</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01.01.2024</v>
          </cell>
          <cell r="H51" t="str">
            <v>31.12.2024</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01.01.2024</v>
          </cell>
          <cell r="H52" t="str">
            <v>31.12.2024</v>
          </cell>
          <cell r="I52" t="b">
            <v>1</v>
          </cell>
          <cell r="J52" t="str">
            <v>Показатели, подлежащие раскрытию в сфере теплоснабжения (цены и тарифы)</v>
          </cell>
        </row>
        <row r="53">
          <cell r="F53" t="str">
            <v>ROIV</v>
          </cell>
          <cell r="G53" t="str">
            <v>01.01.2024</v>
          </cell>
          <cell r="H53" t="str">
            <v>31.12.2024</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9">
          <cell r="F9"/>
        </row>
        <row r="11">
          <cell r="F11" t="str">
            <v/>
          </cell>
        </row>
        <row r="12">
          <cell r="F12"/>
        </row>
        <row r="13">
          <cell r="F13" t="str">
            <v/>
          </cell>
        </row>
        <row r="14">
          <cell r="F14">
            <v>2025</v>
          </cell>
        </row>
        <row r="15">
          <cell r="F15" t="str">
            <v>II квартал</v>
          </cell>
        </row>
        <row r="19">
          <cell r="F19"/>
        </row>
        <row r="21">
          <cell r="F21"/>
        </row>
        <row r="22">
          <cell r="F22"/>
        </row>
        <row r="23">
          <cell r="F23"/>
        </row>
        <row r="24">
          <cell r="F24"/>
        </row>
        <row r="26">
          <cell r="F26"/>
        </row>
        <row r="27">
          <cell r="F27"/>
        </row>
        <row r="28">
          <cell r="F28"/>
        </row>
        <row r="29">
          <cell r="F29"/>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1">
          <cell r="F11"/>
          <cell r="G11"/>
        </row>
        <row r="12">
          <cell r="F12" t="str">
            <v>ter_1</v>
          </cell>
          <cell r="G12" t="str">
            <v>Территория 1</v>
          </cell>
        </row>
        <row r="13">
          <cell r="F13" t="str">
            <v>105</v>
          </cell>
          <cell r="G13" t="str">
            <v>Югорск</v>
          </cell>
        </row>
        <row r="14">
          <cell r="F14"/>
          <cell r="G14" t="str">
            <v>Добавить МО</v>
          </cell>
        </row>
        <row r="15">
          <cell r="F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row r="14">
          <cell r="O14"/>
          <cell r="P14"/>
          <cell r="Q14"/>
          <cell r="R14"/>
        </row>
        <row r="15">
          <cell r="O15"/>
          <cell r="P15"/>
          <cell r="Q15"/>
          <cell r="R15"/>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4">
          <cell r="AC14"/>
          <cell r="AD14"/>
          <cell r="AE14"/>
          <cell r="AF14"/>
          <cell r="AG14"/>
          <cell r="AH14"/>
          <cell r="AJ14"/>
          <cell r="AK14"/>
          <cell r="AL14"/>
          <cell r="AM14"/>
          <cell r="AN14"/>
          <cell r="AO14"/>
          <cell r="AP14"/>
          <cell r="AQ14"/>
        </row>
        <row r="15">
          <cell r="AC15"/>
          <cell r="AD15"/>
          <cell r="AE15"/>
          <cell r="AF15"/>
          <cell r="AG15"/>
          <cell r="AH15"/>
          <cell r="AJ15"/>
          <cell r="AK15"/>
          <cell r="AL15"/>
          <cell r="AM15"/>
          <cell r="AN15"/>
          <cell r="AO15"/>
          <cell r="AP15"/>
          <cell r="AQ15"/>
        </row>
        <row r="16">
          <cell r="AC16"/>
          <cell r="AD16"/>
          <cell r="AE16"/>
          <cell r="AF16"/>
          <cell r="AG16"/>
          <cell r="AH16"/>
          <cell r="AJ16"/>
          <cell r="AK16"/>
          <cell r="AL16"/>
          <cell r="AM16"/>
          <cell r="AN16"/>
          <cell r="AO16"/>
          <cell r="AP16"/>
          <cell r="AQ16"/>
        </row>
        <row r="17">
          <cell r="AC17"/>
          <cell r="AD17"/>
          <cell r="AE17"/>
          <cell r="AF17"/>
          <cell r="AG17"/>
          <cell r="AH17"/>
          <cell r="AJ17"/>
          <cell r="AK17"/>
          <cell r="AL17"/>
          <cell r="AM17"/>
          <cell r="AN17"/>
          <cell r="AO17"/>
          <cell r="AP17"/>
          <cell r="AQ17"/>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19">
          <cell r="AC19"/>
          <cell r="AD19"/>
          <cell r="AE19"/>
          <cell r="AF19"/>
          <cell r="AG19"/>
          <cell r="AH19"/>
          <cell r="AJ19"/>
          <cell r="AK19"/>
          <cell r="AL19"/>
          <cell r="AM19"/>
          <cell r="AN19"/>
          <cell r="AO19"/>
          <cell r="AP19"/>
          <cell r="AQ19"/>
        </row>
        <row r="20">
          <cell r="AC20"/>
          <cell r="AD20"/>
          <cell r="AE20"/>
          <cell r="AF20"/>
          <cell r="AG20"/>
          <cell r="AH20"/>
          <cell r="AJ20"/>
          <cell r="AK20"/>
          <cell r="AL20"/>
          <cell r="AM20"/>
          <cell r="AN20"/>
          <cell r="AO20"/>
          <cell r="AP20"/>
          <cell r="AQ20"/>
        </row>
        <row r="21">
          <cell r="AC21"/>
          <cell r="AD21"/>
          <cell r="AE21"/>
          <cell r="AF21"/>
          <cell r="AG21"/>
          <cell r="AH21"/>
          <cell r="AJ21"/>
          <cell r="AK21"/>
          <cell r="AL21"/>
          <cell r="AM21"/>
          <cell r="AN21"/>
          <cell r="AO21"/>
          <cell r="AP21"/>
          <cell r="AQ21"/>
        </row>
        <row r="22">
          <cell r="AC22"/>
          <cell r="AD22"/>
          <cell r="AE22"/>
          <cell r="AF22"/>
          <cell r="AG22"/>
          <cell r="AH22"/>
          <cell r="AJ22"/>
          <cell r="AK22"/>
          <cell r="AL22"/>
          <cell r="AM22"/>
          <cell r="AN22"/>
          <cell r="AO22"/>
          <cell r="AP22"/>
          <cell r="AQ22"/>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4">
          <cell r="AC24"/>
          <cell r="AD24"/>
          <cell r="AE24"/>
          <cell r="AF24"/>
          <cell r="AG24"/>
          <cell r="AH24"/>
          <cell r="AJ24"/>
          <cell r="AK24"/>
          <cell r="AL24"/>
          <cell r="AM24"/>
          <cell r="AN24"/>
          <cell r="AO24"/>
          <cell r="AP24"/>
          <cell r="AQ24"/>
        </row>
        <row r="25">
          <cell r="AC25"/>
          <cell r="AD25"/>
          <cell r="AE25"/>
          <cell r="AF25"/>
          <cell r="AG25"/>
          <cell r="AH25"/>
          <cell r="AJ25"/>
          <cell r="AK25"/>
          <cell r="AL25"/>
          <cell r="AM25"/>
          <cell r="AN25"/>
          <cell r="AO25"/>
          <cell r="AP25"/>
          <cell r="AQ25"/>
        </row>
        <row r="26">
          <cell r="AC26"/>
          <cell r="AD26"/>
          <cell r="AE26"/>
          <cell r="AF26"/>
          <cell r="AG26"/>
          <cell r="AH26"/>
          <cell r="AJ26"/>
          <cell r="AK26"/>
          <cell r="AL26"/>
          <cell r="AM26"/>
          <cell r="AN26"/>
          <cell r="AO26"/>
          <cell r="AP26"/>
          <cell r="AQ26"/>
        </row>
        <row r="27">
          <cell r="AC27"/>
          <cell r="AD27"/>
          <cell r="AE27"/>
          <cell r="AF27"/>
          <cell r="AG27"/>
          <cell r="AH27"/>
          <cell r="AJ27"/>
          <cell r="AK27"/>
          <cell r="AL27"/>
          <cell r="AM27"/>
          <cell r="AN27"/>
          <cell r="AO27"/>
          <cell r="AP27"/>
          <cell r="AQ27"/>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29">
          <cell r="AC29"/>
          <cell r="AD29"/>
          <cell r="AE29"/>
          <cell r="AF29"/>
          <cell r="AG29"/>
          <cell r="AH29"/>
          <cell r="AJ29"/>
          <cell r="AK29"/>
          <cell r="AL29"/>
          <cell r="AM29"/>
          <cell r="AN29"/>
          <cell r="AO29"/>
          <cell r="AP29"/>
          <cell r="AQ29"/>
        </row>
        <row r="30">
          <cell r="AC30"/>
          <cell r="AD30"/>
          <cell r="AE30"/>
          <cell r="AF30"/>
          <cell r="AG30"/>
          <cell r="AH30"/>
          <cell r="AJ30"/>
          <cell r="AK30"/>
          <cell r="AL30"/>
          <cell r="AM30"/>
          <cell r="AN30"/>
          <cell r="AO30"/>
          <cell r="AP30"/>
          <cell r="AQ30"/>
        </row>
        <row r="31">
          <cell r="AC31"/>
          <cell r="AD31"/>
          <cell r="AE31"/>
          <cell r="AF31"/>
          <cell r="AG31"/>
          <cell r="AH31"/>
          <cell r="AJ31"/>
          <cell r="AK31"/>
          <cell r="AL31"/>
          <cell r="AM31"/>
          <cell r="AN31"/>
          <cell r="AO31"/>
          <cell r="AP31"/>
          <cell r="AQ31"/>
        </row>
        <row r="32">
          <cell r="AC32"/>
          <cell r="AD32"/>
          <cell r="AE32"/>
          <cell r="AF32"/>
          <cell r="AG32"/>
          <cell r="AH32"/>
          <cell r="AJ32"/>
          <cell r="AK32"/>
          <cell r="AL32"/>
          <cell r="AM32"/>
          <cell r="AN32"/>
          <cell r="AO32"/>
          <cell r="AP32"/>
          <cell r="AQ32"/>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4">
          <cell r="AC34"/>
          <cell r="AD34"/>
          <cell r="AE34"/>
          <cell r="AF34"/>
          <cell r="AG34"/>
          <cell r="AH34"/>
          <cell r="AJ34"/>
          <cell r="AK34"/>
          <cell r="AL34"/>
          <cell r="AM34"/>
          <cell r="AN34"/>
          <cell r="AO34"/>
          <cell r="AP34"/>
          <cell r="AQ34"/>
        </row>
        <row r="35">
          <cell r="AC35"/>
          <cell r="AD35"/>
          <cell r="AE35"/>
          <cell r="AF35"/>
          <cell r="AG35"/>
          <cell r="AH35"/>
          <cell r="AJ35"/>
          <cell r="AK35"/>
          <cell r="AL35"/>
          <cell r="AM35"/>
          <cell r="AN35"/>
          <cell r="AO35"/>
          <cell r="AP35"/>
          <cell r="AQ35"/>
        </row>
        <row r="36">
          <cell r="AC36"/>
          <cell r="AD36"/>
          <cell r="AE36"/>
          <cell r="AF36"/>
          <cell r="AG36"/>
          <cell r="AH36"/>
          <cell r="AJ36"/>
          <cell r="AK36"/>
          <cell r="AL36"/>
          <cell r="AM36"/>
          <cell r="AN36"/>
          <cell r="AO36"/>
          <cell r="AP36"/>
          <cell r="AQ36"/>
        </row>
        <row r="37">
          <cell r="AC37"/>
          <cell r="AD37"/>
          <cell r="AE37"/>
          <cell r="AF37"/>
          <cell r="AG37"/>
          <cell r="AH37"/>
          <cell r="AJ37"/>
          <cell r="AK37"/>
          <cell r="AL37"/>
          <cell r="AM37"/>
          <cell r="AN37"/>
          <cell r="AO37"/>
          <cell r="AP37"/>
          <cell r="AQ37"/>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39">
          <cell r="AC39"/>
          <cell r="AD39"/>
          <cell r="AE39"/>
          <cell r="AF39"/>
          <cell r="AG39"/>
          <cell r="AH39"/>
          <cell r="AJ39"/>
          <cell r="AK39"/>
          <cell r="AL39"/>
          <cell r="AM39"/>
          <cell r="AN39"/>
          <cell r="AO39"/>
          <cell r="AP39"/>
          <cell r="AQ39"/>
        </row>
        <row r="40">
          <cell r="AC40"/>
          <cell r="AD40"/>
          <cell r="AE40"/>
          <cell r="AF40"/>
          <cell r="AG40"/>
          <cell r="AH40"/>
          <cell r="AJ40"/>
          <cell r="AK40"/>
          <cell r="AL40"/>
          <cell r="AM40"/>
          <cell r="AN40"/>
          <cell r="AO40"/>
          <cell r="AP40"/>
          <cell r="AQ40"/>
        </row>
        <row r="41">
          <cell r="AC41"/>
          <cell r="AD41"/>
          <cell r="AE41"/>
          <cell r="AF41"/>
          <cell r="AG41"/>
          <cell r="AH41"/>
          <cell r="AJ41"/>
          <cell r="AK41"/>
          <cell r="AL41"/>
          <cell r="AM41"/>
          <cell r="AN41"/>
          <cell r="AO41"/>
          <cell r="AP41"/>
          <cell r="AQ41"/>
        </row>
        <row r="42">
          <cell r="AC42"/>
          <cell r="AD42"/>
          <cell r="AE42"/>
          <cell r="AF42"/>
          <cell r="AG42"/>
          <cell r="AH42"/>
          <cell r="AJ42"/>
          <cell r="AK42"/>
          <cell r="AL42"/>
          <cell r="AM42"/>
          <cell r="AN42"/>
          <cell r="AO42"/>
          <cell r="AP42"/>
          <cell r="AQ42"/>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4">
          <cell r="AC44"/>
          <cell r="AD44"/>
          <cell r="AE44"/>
          <cell r="AF44"/>
          <cell r="AG44"/>
          <cell r="AH44"/>
          <cell r="AJ44"/>
          <cell r="AK44"/>
          <cell r="AL44"/>
          <cell r="AM44"/>
          <cell r="AN44"/>
          <cell r="AO44"/>
          <cell r="AP44"/>
          <cell r="AQ44"/>
        </row>
        <row r="45">
          <cell r="AC45"/>
          <cell r="AD45"/>
          <cell r="AE45"/>
          <cell r="AF45"/>
          <cell r="AG45"/>
          <cell r="AH45"/>
          <cell r="AJ45"/>
          <cell r="AK45"/>
          <cell r="AL45"/>
          <cell r="AM45"/>
          <cell r="AN45"/>
          <cell r="AO45"/>
          <cell r="AP45"/>
          <cell r="AQ45"/>
        </row>
        <row r="46">
          <cell r="AC46"/>
          <cell r="AD46"/>
          <cell r="AE46"/>
          <cell r="AF46"/>
          <cell r="AG46"/>
          <cell r="AH46"/>
          <cell r="AJ46"/>
          <cell r="AK46"/>
          <cell r="AL46"/>
          <cell r="AM46"/>
          <cell r="AN46"/>
          <cell r="AO46"/>
          <cell r="AP46"/>
          <cell r="AQ46"/>
        </row>
        <row r="47">
          <cell r="AC47"/>
          <cell r="AD47"/>
          <cell r="AE47"/>
          <cell r="AF47"/>
          <cell r="AG47"/>
          <cell r="AH47"/>
          <cell r="AJ47"/>
          <cell r="AK47"/>
          <cell r="AL47"/>
          <cell r="AM47"/>
          <cell r="AN47"/>
          <cell r="AO47"/>
          <cell r="AP47"/>
          <cell r="AQ47"/>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49">
          <cell r="AC49"/>
          <cell r="AD49"/>
          <cell r="AE49"/>
          <cell r="AF49"/>
          <cell r="AG49"/>
          <cell r="AH49"/>
          <cell r="AJ49"/>
          <cell r="AK49"/>
          <cell r="AL49"/>
          <cell r="AM49"/>
          <cell r="AN49"/>
          <cell r="AO49"/>
          <cell r="AP49"/>
          <cell r="AQ49"/>
        </row>
        <row r="50">
          <cell r="AC50"/>
          <cell r="AD50"/>
          <cell r="AE50"/>
          <cell r="AF50"/>
          <cell r="AG50"/>
          <cell r="AH50"/>
          <cell r="AJ50"/>
          <cell r="AK50"/>
          <cell r="AL50"/>
          <cell r="AM50"/>
          <cell r="AN50"/>
          <cell r="AO50"/>
          <cell r="AP50"/>
          <cell r="AQ50"/>
        </row>
        <row r="51">
          <cell r="AC51"/>
          <cell r="AD51"/>
          <cell r="AE51"/>
          <cell r="AF51"/>
          <cell r="AG51"/>
          <cell r="AH51"/>
          <cell r="AJ51"/>
          <cell r="AK51"/>
          <cell r="AL51"/>
          <cell r="AM51"/>
          <cell r="AN51"/>
          <cell r="AO51"/>
          <cell r="AP51"/>
          <cell r="AQ51"/>
        </row>
        <row r="52">
          <cell r="AC52"/>
          <cell r="AD52"/>
          <cell r="AE52"/>
          <cell r="AF52"/>
          <cell r="AG52"/>
          <cell r="AH52"/>
          <cell r="AJ52"/>
          <cell r="AK52"/>
          <cell r="AL52"/>
          <cell r="AM52"/>
          <cell r="AN52"/>
          <cell r="AO52"/>
          <cell r="AP52"/>
          <cell r="AQ52"/>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4">
          <cell r="AC54"/>
          <cell r="AD54"/>
          <cell r="AE54"/>
          <cell r="AF54"/>
          <cell r="AG54"/>
          <cell r="AH54"/>
          <cell r="AJ54"/>
          <cell r="AK54"/>
          <cell r="AL54"/>
          <cell r="AM54"/>
          <cell r="AN54"/>
          <cell r="AO54"/>
          <cell r="AP54"/>
          <cell r="AQ54"/>
        </row>
        <row r="55">
          <cell r="AC55"/>
          <cell r="AD55"/>
          <cell r="AE55"/>
          <cell r="AF55"/>
          <cell r="AG55"/>
          <cell r="AH55"/>
          <cell r="AJ55"/>
          <cell r="AK55"/>
          <cell r="AL55"/>
          <cell r="AM55"/>
          <cell r="AN55"/>
          <cell r="AO55"/>
          <cell r="AP55"/>
          <cell r="AQ55"/>
        </row>
        <row r="56">
          <cell r="AC56"/>
          <cell r="AD56"/>
          <cell r="AE56"/>
          <cell r="AF56"/>
          <cell r="AG56"/>
          <cell r="AH56"/>
          <cell r="AJ56"/>
          <cell r="AK56"/>
          <cell r="AL56"/>
          <cell r="AM56"/>
          <cell r="AN56"/>
          <cell r="AO56"/>
          <cell r="AP56"/>
          <cell r="AQ56"/>
        </row>
        <row r="57">
          <cell r="AC57"/>
          <cell r="AD57"/>
          <cell r="AE57"/>
          <cell r="AF57"/>
          <cell r="AG57"/>
          <cell r="AH57"/>
          <cell r="AJ57"/>
          <cell r="AK57"/>
          <cell r="AL57"/>
          <cell r="AM57"/>
          <cell r="AN57"/>
          <cell r="AO57"/>
          <cell r="AP57"/>
          <cell r="AQ57"/>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59">
          <cell r="AC59"/>
          <cell r="AD59"/>
          <cell r="AE59"/>
          <cell r="AF59"/>
          <cell r="AG59"/>
          <cell r="AH59"/>
          <cell r="AJ59"/>
          <cell r="AK59"/>
          <cell r="AL59"/>
          <cell r="AM59"/>
          <cell r="AN59"/>
          <cell r="AO59"/>
          <cell r="AP59"/>
          <cell r="AQ59"/>
        </row>
        <row r="60">
          <cell r="AC60"/>
          <cell r="AD60"/>
          <cell r="AE60"/>
          <cell r="AF60"/>
          <cell r="AG60"/>
          <cell r="AH60"/>
          <cell r="AJ60"/>
          <cell r="AK60"/>
          <cell r="AL60"/>
          <cell r="AM60"/>
          <cell r="AN60"/>
          <cell r="AO60"/>
          <cell r="AP60"/>
          <cell r="AQ60"/>
        </row>
        <row r="61">
          <cell r="AC61"/>
          <cell r="AD61"/>
          <cell r="AE61"/>
          <cell r="AF61"/>
          <cell r="AG61"/>
          <cell r="AH61"/>
          <cell r="AJ61"/>
          <cell r="AK61"/>
          <cell r="AL61"/>
          <cell r="AM61"/>
          <cell r="AN61"/>
          <cell r="AO61"/>
          <cell r="AP61"/>
          <cell r="AQ61"/>
        </row>
        <row r="62">
          <cell r="AC62"/>
          <cell r="AD62"/>
          <cell r="AE62"/>
          <cell r="AF62"/>
          <cell r="AG62"/>
          <cell r="AH62"/>
          <cell r="AJ62"/>
          <cell r="AK62"/>
          <cell r="AL62"/>
          <cell r="AM62"/>
          <cell r="AN62"/>
          <cell r="AO62"/>
          <cell r="AP62"/>
          <cell r="AQ62"/>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64">
          <cell r="AC64"/>
          <cell r="AD64"/>
          <cell r="AE64"/>
          <cell r="AF64"/>
          <cell r="AG64"/>
          <cell r="AH64"/>
          <cell r="AJ64"/>
          <cell r="AK64"/>
          <cell r="AL64"/>
          <cell r="AM64"/>
          <cell r="AN64"/>
          <cell r="AO64"/>
          <cell r="AP64"/>
          <cell r="AQ64"/>
        </row>
        <row r="65">
          <cell r="AC65"/>
          <cell r="AD65"/>
          <cell r="AE65"/>
          <cell r="AF65"/>
          <cell r="AG65"/>
          <cell r="AH65"/>
          <cell r="AJ65"/>
          <cell r="AK65"/>
          <cell r="AL65"/>
          <cell r="AM65"/>
          <cell r="AN65"/>
          <cell r="AO65"/>
          <cell r="AP65"/>
          <cell r="AQ65"/>
        </row>
        <row r="66">
          <cell r="AC66"/>
          <cell r="AD66"/>
          <cell r="AE66"/>
          <cell r="AF66"/>
          <cell r="AG66"/>
          <cell r="AH66"/>
          <cell r="AJ66"/>
          <cell r="AK66"/>
          <cell r="AL66"/>
          <cell r="AM66"/>
          <cell r="AN66"/>
          <cell r="AO66"/>
          <cell r="AP66"/>
          <cell r="AQ66"/>
        </row>
        <row r="67">
          <cell r="AC67"/>
          <cell r="AD67"/>
          <cell r="AE67"/>
          <cell r="AF67"/>
          <cell r="AG67"/>
          <cell r="AH67"/>
          <cell r="AJ67"/>
          <cell r="AK67"/>
          <cell r="AL67"/>
          <cell r="AM67"/>
          <cell r="AN67"/>
          <cell r="AO67"/>
          <cell r="AP67"/>
          <cell r="AQ67"/>
        </row>
        <row r="78">
          <cell r="AC78"/>
          <cell r="AD78"/>
          <cell r="AE78"/>
          <cell r="AF78"/>
          <cell r="AG78"/>
          <cell r="AH78"/>
          <cell r="AJ78"/>
          <cell r="AK78"/>
          <cell r="AL78"/>
          <cell r="AM78"/>
          <cell r="AN78"/>
          <cell r="AO78"/>
          <cell r="AP78"/>
          <cell r="AQ78"/>
        </row>
        <row r="79">
          <cell r="AC79" t="str">
            <v>pIns_PT_VTAR_A_COLDVSNA</v>
          </cell>
          <cell r="AD79" t="str">
            <v>pt_ntar_9</v>
          </cell>
          <cell r="AE79" t="str">
            <v>pt_ter_9</v>
          </cell>
          <cell r="AF79" t="str">
            <v>pt_cs_9</v>
          </cell>
          <cell r="AG79"/>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0">
          <cell r="AC80"/>
          <cell r="AD80"/>
          <cell r="AE80"/>
          <cell r="AF80"/>
          <cell r="AG80"/>
          <cell r="AH80"/>
          <cell r="AJ80"/>
          <cell r="AK80"/>
          <cell r="AL80"/>
          <cell r="AM80"/>
          <cell r="AN80"/>
          <cell r="AO80"/>
          <cell r="AP80"/>
          <cell r="AQ80"/>
        </row>
        <row r="81">
          <cell r="AC81"/>
          <cell r="AD81"/>
          <cell r="AE81"/>
          <cell r="AF81"/>
          <cell r="AG81"/>
          <cell r="AH81"/>
          <cell r="AJ81"/>
          <cell r="AK81"/>
          <cell r="AL81"/>
          <cell r="AM81"/>
          <cell r="AN81"/>
          <cell r="AO81"/>
          <cell r="AP81"/>
          <cell r="AQ81"/>
        </row>
        <row r="82">
          <cell r="AC82"/>
          <cell r="AD82"/>
          <cell r="AE82"/>
          <cell r="AF82"/>
          <cell r="AG82"/>
          <cell r="AH82"/>
          <cell r="AJ82"/>
          <cell r="AK82"/>
          <cell r="AL82"/>
          <cell r="AM82"/>
          <cell r="AN82"/>
          <cell r="AO82"/>
          <cell r="AP82"/>
          <cell r="AQ82"/>
        </row>
        <row r="83">
          <cell r="AC83"/>
          <cell r="AD83"/>
          <cell r="AE83"/>
          <cell r="AF83"/>
          <cell r="AG83"/>
          <cell r="AH83"/>
          <cell r="AJ83"/>
          <cell r="AK83"/>
          <cell r="AL83"/>
          <cell r="AM83"/>
          <cell r="AN83"/>
          <cell r="AO83"/>
          <cell r="AP83"/>
          <cell r="AQ83"/>
        </row>
        <row r="84">
          <cell r="AC84" t="str">
            <v>pIns_PT_VTAR_B_COLDVSNA</v>
          </cell>
          <cell r="AD84" t="str">
            <v>pt_ntar_10</v>
          </cell>
          <cell r="AE84" t="str">
            <v>pt_ter_10</v>
          </cell>
          <cell r="AF84" t="str">
            <v>pt_cs_10</v>
          </cell>
          <cell r="AG84"/>
          <cell r="AH84" t="str">
            <v>Тариф на техническую воду</v>
          </cell>
          <cell r="AJ84" t="str">
            <v/>
          </cell>
          <cell r="AK84" t="str">
            <v/>
          </cell>
          <cell r="AL84" t="str">
            <v/>
          </cell>
          <cell r="AM84" t="str">
            <v/>
          </cell>
          <cell r="AN84">
            <v>0</v>
          </cell>
          <cell r="AO84" t="str">
            <v>.</v>
          </cell>
          <cell r="AP84" t="str">
            <v>..</v>
          </cell>
          <cell r="AQ84" t="str">
            <v>...</v>
          </cell>
        </row>
        <row r="85">
          <cell r="AC85"/>
          <cell r="AD85"/>
          <cell r="AE85"/>
          <cell r="AF85"/>
          <cell r="AG85"/>
          <cell r="AH85"/>
          <cell r="AJ85"/>
          <cell r="AK85"/>
          <cell r="AL85"/>
          <cell r="AM85"/>
          <cell r="AN85"/>
          <cell r="AO85"/>
          <cell r="AP85"/>
          <cell r="AQ85"/>
        </row>
        <row r="86">
          <cell r="AC86"/>
          <cell r="AD86"/>
          <cell r="AE86"/>
          <cell r="AF86"/>
          <cell r="AG86"/>
          <cell r="AH86"/>
          <cell r="AJ86"/>
          <cell r="AK86"/>
          <cell r="AL86"/>
          <cell r="AM86"/>
          <cell r="AN86"/>
          <cell r="AO86"/>
          <cell r="AP86"/>
          <cell r="AQ86"/>
        </row>
        <row r="87">
          <cell r="AC87"/>
          <cell r="AD87"/>
          <cell r="AE87"/>
          <cell r="AF87"/>
          <cell r="AG87"/>
          <cell r="AH87"/>
          <cell r="AJ87"/>
          <cell r="AK87"/>
          <cell r="AL87"/>
          <cell r="AM87"/>
          <cell r="AN87"/>
          <cell r="AO87"/>
          <cell r="AP87"/>
          <cell r="AQ87"/>
        </row>
        <row r="88">
          <cell r="AC88"/>
          <cell r="AD88"/>
          <cell r="AE88"/>
          <cell r="AF88"/>
          <cell r="AG88"/>
          <cell r="AH88"/>
          <cell r="AJ88"/>
          <cell r="AK88"/>
          <cell r="AL88"/>
          <cell r="AM88"/>
          <cell r="AN88"/>
          <cell r="AO88"/>
          <cell r="AP88"/>
          <cell r="AQ88"/>
        </row>
        <row r="89">
          <cell r="AC89" t="str">
            <v>pIns_PT_VTAR_C_COLDVSNA</v>
          </cell>
          <cell r="AD89" t="str">
            <v>pt_ntar_11</v>
          </cell>
          <cell r="AE89" t="str">
            <v>pt_ter_11</v>
          </cell>
          <cell r="AF89" t="str">
            <v>pt_cs_11</v>
          </cell>
          <cell r="AG89"/>
          <cell r="AH89" t="str">
            <v>Тариф на транспортировку воды</v>
          </cell>
          <cell r="AJ89" t="str">
            <v/>
          </cell>
          <cell r="AK89" t="str">
            <v/>
          </cell>
          <cell r="AL89" t="str">
            <v/>
          </cell>
          <cell r="AM89" t="str">
            <v/>
          </cell>
          <cell r="AN89">
            <v>0</v>
          </cell>
          <cell r="AO89" t="str">
            <v>.</v>
          </cell>
          <cell r="AP89" t="str">
            <v>..</v>
          </cell>
          <cell r="AQ89" t="str">
            <v>...</v>
          </cell>
        </row>
        <row r="90">
          <cell r="AC90"/>
          <cell r="AD90"/>
          <cell r="AE90"/>
          <cell r="AF90"/>
          <cell r="AG90"/>
          <cell r="AH90"/>
          <cell r="AJ90"/>
          <cell r="AK90"/>
          <cell r="AL90"/>
          <cell r="AM90"/>
          <cell r="AN90"/>
          <cell r="AO90"/>
          <cell r="AP90"/>
          <cell r="AQ90"/>
        </row>
        <row r="91">
          <cell r="AC91"/>
          <cell r="AD91"/>
          <cell r="AE91"/>
          <cell r="AF91"/>
          <cell r="AG91"/>
          <cell r="AH91"/>
          <cell r="AJ91"/>
          <cell r="AK91"/>
          <cell r="AL91"/>
          <cell r="AM91"/>
          <cell r="AN91"/>
          <cell r="AO91"/>
          <cell r="AP91"/>
          <cell r="AQ91"/>
        </row>
        <row r="92">
          <cell r="AC92"/>
          <cell r="AD92"/>
          <cell r="AE92"/>
          <cell r="AF92"/>
          <cell r="AG92"/>
          <cell r="AH92"/>
          <cell r="AJ92"/>
          <cell r="AK92"/>
          <cell r="AL92"/>
          <cell r="AM92"/>
          <cell r="AN92"/>
          <cell r="AO92"/>
          <cell r="AP92"/>
          <cell r="AQ92"/>
        </row>
        <row r="93">
          <cell r="AC93"/>
          <cell r="AD93"/>
          <cell r="AE93"/>
          <cell r="AF93"/>
          <cell r="AG93"/>
          <cell r="AH93"/>
          <cell r="AJ93"/>
          <cell r="AK93"/>
          <cell r="AL93"/>
          <cell r="AM93"/>
          <cell r="AN93"/>
          <cell r="AO93"/>
          <cell r="AP93"/>
          <cell r="AQ93"/>
        </row>
        <row r="94">
          <cell r="AC94" t="str">
            <v>pIns_PT_VTAR_D_COLDVSNA</v>
          </cell>
          <cell r="AD94" t="str">
            <v>pt_ntar_12</v>
          </cell>
          <cell r="AE94" t="str">
            <v>pt_ter_12</v>
          </cell>
          <cell r="AF94" t="str">
            <v>pt_cs_12</v>
          </cell>
          <cell r="AG94"/>
          <cell r="AH94" t="str">
            <v>Тариф на подвоз воды</v>
          </cell>
          <cell r="AJ94" t="str">
            <v/>
          </cell>
          <cell r="AK94" t="str">
            <v/>
          </cell>
          <cell r="AL94" t="str">
            <v/>
          </cell>
          <cell r="AM94" t="str">
            <v/>
          </cell>
          <cell r="AN94">
            <v>0</v>
          </cell>
          <cell r="AO94" t="str">
            <v>.</v>
          </cell>
          <cell r="AP94" t="str">
            <v>..</v>
          </cell>
          <cell r="AQ94" t="str">
            <v>...</v>
          </cell>
        </row>
        <row r="95">
          <cell r="AC95"/>
          <cell r="AD95"/>
          <cell r="AE95"/>
          <cell r="AF95"/>
          <cell r="AG95"/>
          <cell r="AH95"/>
          <cell r="AJ95"/>
          <cell r="AK95"/>
          <cell r="AL95"/>
          <cell r="AM95"/>
          <cell r="AN95"/>
          <cell r="AO95"/>
          <cell r="AP95"/>
          <cell r="AQ95"/>
        </row>
        <row r="96">
          <cell r="AC96"/>
          <cell r="AD96"/>
          <cell r="AE96"/>
          <cell r="AF96"/>
          <cell r="AG96"/>
          <cell r="AH96"/>
          <cell r="AJ96"/>
          <cell r="AK96"/>
          <cell r="AL96"/>
          <cell r="AM96"/>
          <cell r="AN96"/>
          <cell r="AO96"/>
          <cell r="AP96"/>
          <cell r="AQ96"/>
        </row>
        <row r="97">
          <cell r="AC97"/>
          <cell r="AD97"/>
          <cell r="AE97"/>
          <cell r="AF97"/>
          <cell r="AG97"/>
          <cell r="AH97"/>
          <cell r="AJ97"/>
          <cell r="AK97"/>
          <cell r="AL97"/>
          <cell r="AM97"/>
          <cell r="AN97"/>
          <cell r="AO97"/>
          <cell r="AP97"/>
          <cell r="AQ97"/>
        </row>
        <row r="98">
          <cell r="AC98"/>
          <cell r="AD98"/>
          <cell r="AE98"/>
          <cell r="AF98"/>
          <cell r="AG98"/>
          <cell r="AH98"/>
          <cell r="AJ98"/>
          <cell r="AK98"/>
          <cell r="AL98"/>
          <cell r="AM98"/>
          <cell r="AN98"/>
          <cell r="AO98"/>
          <cell r="AP98"/>
          <cell r="AQ98"/>
        </row>
        <row r="99">
          <cell r="AC99" t="str">
            <v>pIns_PT_VTAR_E_COLDVSNA</v>
          </cell>
          <cell r="AD99" t="str">
            <v>pt_ntar_13</v>
          </cell>
          <cell r="AE99" t="str">
            <v>pt_ter_13</v>
          </cell>
          <cell r="AF99" t="str">
            <v>pt_cs_13</v>
          </cell>
          <cell r="AG99"/>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0">
          <cell r="AC100"/>
          <cell r="AD100"/>
          <cell r="AE100"/>
          <cell r="AF100"/>
          <cell r="AG100"/>
          <cell r="AH100"/>
          <cell r="AJ100"/>
          <cell r="AK100"/>
          <cell r="AL100"/>
          <cell r="AM100"/>
          <cell r="AN100"/>
          <cell r="AO100"/>
          <cell r="AP100"/>
          <cell r="AQ100"/>
        </row>
        <row r="101">
          <cell r="AC101"/>
          <cell r="AD101"/>
          <cell r="AE101"/>
          <cell r="AF101"/>
          <cell r="AG101"/>
          <cell r="AH101"/>
          <cell r="AJ101"/>
          <cell r="AK101"/>
          <cell r="AL101"/>
          <cell r="AM101"/>
          <cell r="AN101"/>
          <cell r="AO101"/>
          <cell r="AP101"/>
          <cell r="AQ101"/>
        </row>
        <row r="102">
          <cell r="AC102"/>
          <cell r="AD102"/>
          <cell r="AE102"/>
          <cell r="AF102"/>
          <cell r="AG102"/>
          <cell r="AH102"/>
          <cell r="AJ102"/>
          <cell r="AK102"/>
          <cell r="AL102"/>
          <cell r="AM102"/>
          <cell r="AN102"/>
          <cell r="AO102"/>
          <cell r="AP102"/>
          <cell r="AQ102"/>
        </row>
        <row r="103">
          <cell r="AC103"/>
          <cell r="AD103"/>
          <cell r="AE103"/>
          <cell r="AF103"/>
          <cell r="AG103"/>
          <cell r="AH103"/>
          <cell r="AJ103"/>
          <cell r="AK103"/>
          <cell r="AL103"/>
          <cell r="AM103"/>
          <cell r="AN103"/>
          <cell r="AO103"/>
          <cell r="AP103"/>
          <cell r="AQ103"/>
        </row>
        <row r="104">
          <cell r="AC104"/>
          <cell r="AD104"/>
          <cell r="AE104"/>
          <cell r="AF104"/>
          <cell r="AG104"/>
          <cell r="AH104"/>
          <cell r="AJ104"/>
          <cell r="AK104"/>
          <cell r="AL104"/>
          <cell r="AM104"/>
          <cell r="AN104"/>
          <cell r="AO104"/>
          <cell r="AP104"/>
          <cell r="AQ104"/>
        </row>
        <row r="105">
          <cell r="AC105" t="str">
            <v>pIns_PT_VTAR_A_HOTVSNA</v>
          </cell>
          <cell r="AD105" t="str">
            <v>pt_ntar_14</v>
          </cell>
          <cell r="AE105" t="str">
            <v>pt_ter_14</v>
          </cell>
          <cell r="AF105" t="str">
            <v>pt_cs_14</v>
          </cell>
          <cell r="AG105"/>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06">
          <cell r="AC106"/>
          <cell r="AD106"/>
          <cell r="AE106"/>
          <cell r="AF106"/>
          <cell r="AG106"/>
          <cell r="AH106"/>
          <cell r="AJ106"/>
          <cell r="AK106"/>
          <cell r="AL106"/>
          <cell r="AM106"/>
          <cell r="AN106"/>
          <cell r="AO106"/>
          <cell r="AP106"/>
          <cell r="AQ106"/>
        </row>
        <row r="107">
          <cell r="AC107"/>
          <cell r="AD107"/>
          <cell r="AE107"/>
          <cell r="AF107"/>
          <cell r="AG107"/>
          <cell r="AH107"/>
          <cell r="AJ107"/>
          <cell r="AK107"/>
          <cell r="AL107"/>
          <cell r="AM107"/>
          <cell r="AN107"/>
          <cell r="AO107"/>
          <cell r="AP107"/>
          <cell r="AQ107"/>
        </row>
        <row r="108">
          <cell r="AC108"/>
          <cell r="AD108"/>
          <cell r="AE108"/>
          <cell r="AF108"/>
          <cell r="AG108"/>
          <cell r="AH108"/>
          <cell r="AJ108"/>
          <cell r="AK108"/>
          <cell r="AL108"/>
          <cell r="AM108"/>
          <cell r="AN108"/>
          <cell r="AO108"/>
          <cell r="AP108"/>
          <cell r="AQ108"/>
        </row>
        <row r="109">
          <cell r="AC109"/>
          <cell r="AD109"/>
          <cell r="AE109"/>
          <cell r="AF109"/>
          <cell r="AG109"/>
          <cell r="AH109"/>
          <cell r="AJ109"/>
          <cell r="AK109"/>
          <cell r="AL109"/>
          <cell r="AM109"/>
          <cell r="AN109"/>
          <cell r="AO109"/>
          <cell r="AP109"/>
          <cell r="AQ109"/>
        </row>
        <row r="110">
          <cell r="AC110" t="str">
            <v>pIns_PT_VTAR_B_HOTVSNA</v>
          </cell>
          <cell r="AD110" t="str">
            <v>pt_ntar_15</v>
          </cell>
          <cell r="AE110" t="str">
            <v>pt_ter_15</v>
          </cell>
          <cell r="AF110" t="str">
            <v>pt_cs_15</v>
          </cell>
          <cell r="AG110"/>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1">
          <cell r="AC111"/>
          <cell r="AD111"/>
          <cell r="AE111"/>
          <cell r="AF111"/>
          <cell r="AG111"/>
          <cell r="AH111"/>
          <cell r="AJ111"/>
          <cell r="AK111"/>
          <cell r="AL111"/>
          <cell r="AM111"/>
          <cell r="AN111"/>
          <cell r="AO111"/>
          <cell r="AP111"/>
          <cell r="AQ111"/>
        </row>
        <row r="112">
          <cell r="AC112"/>
          <cell r="AD112"/>
          <cell r="AE112"/>
          <cell r="AF112"/>
          <cell r="AG112"/>
          <cell r="AH112"/>
          <cell r="AJ112"/>
          <cell r="AK112"/>
          <cell r="AL112"/>
          <cell r="AM112"/>
          <cell r="AN112"/>
          <cell r="AO112"/>
          <cell r="AP112"/>
          <cell r="AQ112"/>
        </row>
        <row r="113">
          <cell r="AC113"/>
          <cell r="AD113"/>
          <cell r="AE113"/>
          <cell r="AF113"/>
          <cell r="AG113"/>
          <cell r="AH113"/>
          <cell r="AJ113"/>
          <cell r="AK113"/>
          <cell r="AL113"/>
          <cell r="AM113"/>
          <cell r="AN113"/>
          <cell r="AO113"/>
          <cell r="AP113"/>
          <cell r="AQ113"/>
        </row>
        <row r="114">
          <cell r="AC114"/>
          <cell r="AD114"/>
          <cell r="AE114"/>
          <cell r="AF114"/>
          <cell r="AG114"/>
          <cell r="AH114"/>
          <cell r="AJ114"/>
          <cell r="AK114"/>
          <cell r="AL114"/>
          <cell r="AM114"/>
          <cell r="AN114"/>
          <cell r="AO114"/>
          <cell r="AP114"/>
          <cell r="AQ114"/>
        </row>
        <row r="115">
          <cell r="AC115" t="str">
            <v>pIns_PT_VTAR_C_HOTVSNA</v>
          </cell>
          <cell r="AD115" t="str">
            <v>pt_ntar_16</v>
          </cell>
          <cell r="AE115" t="str">
            <v>pt_ter_16</v>
          </cell>
          <cell r="AF115" t="str">
            <v>pt_cs_16</v>
          </cell>
          <cell r="AG115"/>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16">
          <cell r="AC116"/>
          <cell r="AD116"/>
          <cell r="AE116"/>
          <cell r="AF116"/>
          <cell r="AG116"/>
          <cell r="AH116"/>
          <cell r="AJ116"/>
          <cell r="AK116"/>
          <cell r="AL116"/>
          <cell r="AM116"/>
          <cell r="AN116"/>
          <cell r="AO116"/>
          <cell r="AP116"/>
          <cell r="AQ116"/>
        </row>
        <row r="117">
          <cell r="AC117"/>
          <cell r="AD117"/>
          <cell r="AE117"/>
          <cell r="AF117"/>
          <cell r="AG117"/>
          <cell r="AH117"/>
          <cell r="AJ117"/>
          <cell r="AK117"/>
          <cell r="AL117"/>
          <cell r="AM117"/>
          <cell r="AN117"/>
          <cell r="AO117"/>
          <cell r="AP117"/>
          <cell r="AQ117"/>
        </row>
        <row r="118">
          <cell r="AC118"/>
          <cell r="AD118"/>
          <cell r="AE118"/>
          <cell r="AF118"/>
          <cell r="AG118"/>
          <cell r="AH118"/>
          <cell r="AJ118"/>
          <cell r="AK118"/>
          <cell r="AL118"/>
          <cell r="AM118"/>
          <cell r="AN118"/>
          <cell r="AO118"/>
          <cell r="AP118"/>
          <cell r="AQ118"/>
        </row>
        <row r="119">
          <cell r="AC119"/>
          <cell r="AD119"/>
          <cell r="AE119"/>
          <cell r="AF119"/>
          <cell r="AG119"/>
          <cell r="AH119"/>
          <cell r="AJ119"/>
          <cell r="AK119"/>
          <cell r="AL119"/>
          <cell r="AM119"/>
          <cell r="AN119"/>
          <cell r="AO119"/>
          <cell r="AP119"/>
          <cell r="AQ119"/>
        </row>
        <row r="120">
          <cell r="AC120"/>
          <cell r="AD120"/>
          <cell r="AE120"/>
          <cell r="AF120"/>
          <cell r="AG120"/>
          <cell r="AH120"/>
          <cell r="AJ120"/>
          <cell r="AK120"/>
          <cell r="AL120"/>
          <cell r="AM120"/>
          <cell r="AN120"/>
          <cell r="AO120"/>
          <cell r="AP120"/>
          <cell r="AQ120"/>
        </row>
        <row r="121">
          <cell r="AC121" t="str">
            <v>pIns_PT_VTAR_A_VOTV</v>
          </cell>
          <cell r="AD121" t="str">
            <v>pt_ntar_17</v>
          </cell>
          <cell r="AE121" t="str">
            <v>pt_ter_17</v>
          </cell>
          <cell r="AF121" t="str">
            <v>pt_cs_17</v>
          </cell>
          <cell r="AG121"/>
          <cell r="AH121" t="str">
            <v>Тариф на водоотведение</v>
          </cell>
          <cell r="AJ121" t="str">
            <v/>
          </cell>
          <cell r="AK121" t="str">
            <v/>
          </cell>
          <cell r="AL121" t="str">
            <v/>
          </cell>
          <cell r="AM121" t="str">
            <v/>
          </cell>
          <cell r="AN121">
            <v>0</v>
          </cell>
          <cell r="AO121" t="str">
            <v>.</v>
          </cell>
          <cell r="AP121" t="str">
            <v>..</v>
          </cell>
          <cell r="AQ121" t="str">
            <v>...</v>
          </cell>
        </row>
        <row r="122">
          <cell r="AC122"/>
          <cell r="AD122"/>
          <cell r="AE122"/>
          <cell r="AF122"/>
          <cell r="AG122"/>
          <cell r="AH122"/>
          <cell r="AJ122"/>
          <cell r="AK122"/>
          <cell r="AL122"/>
          <cell r="AM122"/>
          <cell r="AN122"/>
          <cell r="AO122"/>
          <cell r="AP122"/>
          <cell r="AQ122"/>
        </row>
        <row r="123">
          <cell r="AC123"/>
          <cell r="AD123"/>
          <cell r="AE123"/>
          <cell r="AF123"/>
          <cell r="AG123"/>
          <cell r="AH123"/>
          <cell r="AJ123"/>
          <cell r="AK123"/>
          <cell r="AL123"/>
          <cell r="AM123"/>
          <cell r="AN123"/>
          <cell r="AO123"/>
          <cell r="AP123"/>
          <cell r="AQ123"/>
        </row>
        <row r="124">
          <cell r="AC124"/>
          <cell r="AD124"/>
          <cell r="AE124"/>
          <cell r="AF124"/>
          <cell r="AG124"/>
          <cell r="AH124"/>
          <cell r="AJ124"/>
          <cell r="AK124"/>
          <cell r="AL124"/>
          <cell r="AM124"/>
          <cell r="AN124"/>
          <cell r="AO124"/>
          <cell r="AP124"/>
          <cell r="AQ124"/>
        </row>
        <row r="125">
          <cell r="AC125"/>
          <cell r="AD125"/>
          <cell r="AE125"/>
          <cell r="AF125"/>
          <cell r="AG125"/>
          <cell r="AH125"/>
          <cell r="AJ125"/>
          <cell r="AK125"/>
          <cell r="AL125"/>
          <cell r="AM125"/>
          <cell r="AN125"/>
          <cell r="AO125"/>
          <cell r="AP125"/>
          <cell r="AQ125"/>
        </row>
        <row r="126">
          <cell r="AC126" t="str">
            <v>pIns_PT_VTAR_B_VOTV</v>
          </cell>
          <cell r="AD126" t="str">
            <v>pt_ntar_18</v>
          </cell>
          <cell r="AE126" t="str">
            <v>pt_ter_18</v>
          </cell>
          <cell r="AF126" t="str">
            <v>pt_cs_18</v>
          </cell>
          <cell r="AG126"/>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27">
          <cell r="AC127"/>
          <cell r="AD127"/>
          <cell r="AE127"/>
          <cell r="AF127"/>
          <cell r="AG127"/>
          <cell r="AH127"/>
          <cell r="AJ127"/>
          <cell r="AK127"/>
          <cell r="AL127"/>
          <cell r="AM127"/>
          <cell r="AN127"/>
          <cell r="AO127"/>
          <cell r="AP127"/>
          <cell r="AQ127"/>
        </row>
        <row r="128">
          <cell r="AC128"/>
          <cell r="AD128"/>
          <cell r="AE128"/>
          <cell r="AF128"/>
          <cell r="AG128"/>
          <cell r="AH128"/>
          <cell r="AJ128"/>
          <cell r="AK128"/>
          <cell r="AL128"/>
          <cell r="AM128"/>
          <cell r="AN128"/>
          <cell r="AO128"/>
          <cell r="AP128"/>
          <cell r="AQ128"/>
        </row>
        <row r="129">
          <cell r="AC129"/>
          <cell r="AD129"/>
          <cell r="AE129"/>
          <cell r="AF129"/>
          <cell r="AG129"/>
          <cell r="AH129"/>
          <cell r="AJ129"/>
          <cell r="AK129"/>
          <cell r="AL129"/>
          <cell r="AM129"/>
          <cell r="AN129"/>
          <cell r="AO129"/>
          <cell r="AP129"/>
          <cell r="AQ129"/>
        </row>
        <row r="130">
          <cell r="AC130"/>
          <cell r="AD130"/>
          <cell r="AE130"/>
          <cell r="AF130"/>
          <cell r="AG130"/>
          <cell r="AH130"/>
          <cell r="AJ130"/>
          <cell r="AK130"/>
          <cell r="AL130"/>
          <cell r="AM130"/>
          <cell r="AN130"/>
          <cell r="AO130"/>
          <cell r="AP130"/>
          <cell r="AQ130"/>
        </row>
        <row r="131">
          <cell r="AC131" t="str">
            <v>pIns_PT_VTAR_C_VOTV</v>
          </cell>
          <cell r="AD131" t="str">
            <v>pt_ntar_19</v>
          </cell>
          <cell r="AE131" t="str">
            <v>pt_ter_19</v>
          </cell>
          <cell r="AF131" t="str">
            <v>pt_cs_19</v>
          </cell>
          <cell r="AG131"/>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row r="132">
          <cell r="AC132"/>
          <cell r="AD132"/>
          <cell r="AE132"/>
          <cell r="AF132"/>
          <cell r="AG132"/>
          <cell r="AH132"/>
          <cell r="AJ132"/>
          <cell r="AK132"/>
          <cell r="AL132"/>
          <cell r="AM132"/>
          <cell r="AN132"/>
          <cell r="AO132"/>
          <cell r="AP132"/>
          <cell r="AQ132"/>
        </row>
        <row r="133">
          <cell r="AC133"/>
          <cell r="AD133"/>
          <cell r="AE133"/>
          <cell r="AF133"/>
          <cell r="AG133"/>
          <cell r="AH133"/>
          <cell r="AJ133"/>
          <cell r="AK133"/>
          <cell r="AL133"/>
          <cell r="AM133"/>
          <cell r="AN133"/>
          <cell r="AO133"/>
          <cell r="AP133"/>
          <cell r="AQ133"/>
        </row>
        <row r="134">
          <cell r="AC134"/>
          <cell r="AD134"/>
          <cell r="AE134"/>
          <cell r="AF134"/>
          <cell r="AG134"/>
          <cell r="AH134"/>
          <cell r="AJ134"/>
          <cell r="AK134"/>
          <cell r="AL134"/>
          <cell r="AM134"/>
          <cell r="AN134"/>
          <cell r="AO134"/>
          <cell r="AP134"/>
          <cell r="AQ134"/>
        </row>
        <row r="135">
          <cell r="AC135"/>
          <cell r="AD135"/>
          <cell r="AE135"/>
          <cell r="AF135"/>
          <cell r="AG135"/>
          <cell r="AH135"/>
          <cell r="AJ135"/>
          <cell r="AK135"/>
          <cell r="AL135"/>
          <cell r="AM135"/>
          <cell r="AN135"/>
          <cell r="AO135"/>
          <cell r="AP135"/>
          <cell r="AQ135"/>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H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G11"/>
          <cell r="H11"/>
          <cell r="N11"/>
          <cell r="O11"/>
          <cell r="AD11" t="str">
            <v>ip_1</v>
          </cell>
        </row>
        <row r="12">
          <cell r="G12"/>
          <cell r="H12"/>
          <cell r="N12"/>
          <cell r="O12"/>
        </row>
        <row r="13">
          <cell r="G13" t="str">
            <v>Добавить инвестиционную программу</v>
          </cell>
          <cell r="H13"/>
          <cell r="N13"/>
          <cell r="O13"/>
        </row>
      </sheetData>
      <sheetData sheetId="41"/>
      <sheetData sheetId="42"/>
      <sheetData sheetId="43"/>
      <sheetData sheetId="44"/>
      <sheetData sheetId="45"/>
      <sheetData sheetId="46"/>
      <sheetData sheetId="47">
        <row r="24">
          <cell r="K24"/>
        </row>
        <row r="25">
          <cell r="K25"/>
        </row>
        <row r="26">
          <cell r="K26"/>
        </row>
        <row r="27">
          <cell r="K27"/>
        </row>
        <row r="28">
          <cell r="K28"/>
        </row>
        <row r="29">
          <cell r="K29"/>
        </row>
        <row r="30">
          <cell r="K30"/>
        </row>
        <row r="31">
          <cell r="K31"/>
        </row>
        <row r="32">
          <cell r="K32"/>
        </row>
        <row r="33">
          <cell r="K33"/>
        </row>
        <row r="34">
          <cell r="K34"/>
        </row>
        <row r="35">
          <cell r="K35"/>
        </row>
        <row r="36">
          <cell r="K36"/>
        </row>
        <row r="37">
          <cell r="K37"/>
        </row>
        <row r="38">
          <cell r="K38"/>
        </row>
        <row r="39">
          <cell r="K39"/>
        </row>
        <row r="40">
          <cell r="K40"/>
        </row>
        <row r="41">
          <cell r="K41"/>
        </row>
        <row r="42">
          <cell r="K42"/>
        </row>
        <row r="43">
          <cell r="K43"/>
        </row>
        <row r="44">
          <cell r="K44"/>
        </row>
        <row r="45">
          <cell r="K45"/>
        </row>
        <row r="46">
          <cell r="K46"/>
        </row>
        <row r="47">
          <cell r="K47"/>
        </row>
        <row r="48">
          <cell r="K48"/>
        </row>
        <row r="49">
          <cell r="K49"/>
        </row>
        <row r="50">
          <cell r="K50"/>
        </row>
        <row r="51">
          <cell r="K51"/>
        </row>
        <row r="52">
          <cell r="K52"/>
        </row>
        <row r="53">
          <cell r="K53"/>
        </row>
        <row r="54">
          <cell r="K54"/>
        </row>
        <row r="55">
          <cell r="K55"/>
        </row>
        <row r="56">
          <cell r="K56"/>
        </row>
        <row r="57">
          <cell r="K57"/>
        </row>
        <row r="58">
          <cell r="K58"/>
        </row>
        <row r="59">
          <cell r="K59"/>
        </row>
        <row r="60">
          <cell r="K60"/>
        </row>
        <row r="61">
          <cell r="K61"/>
        </row>
        <row r="62">
          <cell r="K62"/>
        </row>
        <row r="63">
          <cell r="K63"/>
        </row>
        <row r="64">
          <cell r="K64"/>
        </row>
        <row r="65">
          <cell r="K65"/>
        </row>
        <row r="66">
          <cell r="K66"/>
        </row>
        <row r="67">
          <cell r="K67"/>
        </row>
        <row r="68">
          <cell r="K68"/>
        </row>
        <row r="69">
          <cell r="K69"/>
        </row>
        <row r="70">
          <cell r="K70"/>
        </row>
        <row r="71">
          <cell r="K71"/>
        </row>
        <row r="72">
          <cell r="K72"/>
        </row>
        <row r="73">
          <cell r="K73"/>
        </row>
        <row r="74">
          <cell r="K74"/>
        </row>
        <row r="75">
          <cell r="K75"/>
        </row>
        <row r="76">
          <cell r="K76"/>
        </row>
        <row r="77">
          <cell r="K77"/>
        </row>
        <row r="78">
          <cell r="K78"/>
        </row>
        <row r="79">
          <cell r="K79"/>
        </row>
        <row r="80">
          <cell r="K80"/>
        </row>
        <row r="81">
          <cell r="K81"/>
        </row>
        <row r="82">
          <cell r="K82"/>
        </row>
        <row r="83">
          <cell r="K83"/>
        </row>
      </sheetData>
      <sheetData sheetId="48"/>
      <sheetData sheetId="49"/>
      <sheetData sheetId="50">
        <row r="2">
          <cell r="C2">
            <v>2022</v>
          </cell>
          <cell r="F2" t="str">
            <v>I квартал</v>
          </cell>
          <cell r="H2" t="str">
            <v>ОСН</v>
          </cell>
          <cell r="L2"/>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2025</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01.01.2025</v>
          </cell>
          <cell r="H46" t="str">
            <v>31.12.2025</v>
          </cell>
          <cell r="I46">
            <v>1</v>
          </cell>
          <cell r="J46" t="str">
            <v>Общая информация о регулируемой организации (теплоснабжения)</v>
          </cell>
        </row>
        <row r="47">
          <cell r="F47" t="str">
            <v>Q</v>
          </cell>
          <cell r="G47" t="str">
            <v>01.04.2025</v>
          </cell>
          <cell r="H47" t="str">
            <v>30.06.2025</v>
          </cell>
          <cell r="I47">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01.01.2025</v>
          </cell>
          <cell r="H48" t="str">
            <v>31.12.2025</v>
          </cell>
          <cell r="I48">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01.01.2025</v>
          </cell>
          <cell r="H50" t="str">
            <v>31.12.2025</v>
          </cell>
          <cell r="I50">
            <v>0</v>
          </cell>
          <cell r="J50" t="str">
            <v>Информация об инвестиционных программах регулируемой организации в области теплоснабжения</v>
          </cell>
        </row>
        <row r="51">
          <cell r="F51" t="str">
            <v>R</v>
          </cell>
          <cell r="G51" t="str">
            <v>01.01.2025</v>
          </cell>
          <cell r="H51" t="str">
            <v>31.12.2025</v>
          </cell>
          <cell r="I51">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01.01.2025</v>
          </cell>
          <cell r="H52" t="str">
            <v>31.12.2025</v>
          </cell>
          <cell r="I52">
            <v>1</v>
          </cell>
          <cell r="J52" t="str">
            <v>Показатели, подлежащие раскрытию в сфере теплоснабжения (цены и тарифы)</v>
          </cell>
        </row>
        <row r="53">
          <cell r="F53" t="str">
            <v>ROIV</v>
          </cell>
          <cell r="G53" t="str">
            <v>01.01.2025</v>
          </cell>
          <cell r="H53" t="str">
            <v>31.12.2025</v>
          </cell>
          <cell r="I53">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cell r="H2"/>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cell r="F3"/>
          <cell r="G3"/>
          <cell r="H3"/>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F4"/>
          <cell r="G4"/>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F5"/>
          <cell r="G5"/>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cell r="F6"/>
          <cell r="G6"/>
          <cell r="H6"/>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F7"/>
          <cell r="G7"/>
          <cell r="H7"/>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F8"/>
          <cell r="G8"/>
          <cell r="H8"/>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cell r="D9"/>
          <cell r="E9"/>
          <cell r="F9"/>
          <cell r="G9"/>
          <cell r="H9"/>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cell r="D10"/>
          <cell r="E10"/>
          <cell r="F10"/>
          <cell r="G10"/>
          <cell r="H10"/>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cell r="D11"/>
          <cell r="E11"/>
          <cell r="F11"/>
          <cell r="G11"/>
          <cell r="H11"/>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cell r="D12"/>
          <cell r="E12"/>
          <cell r="F12"/>
          <cell r="G12"/>
          <cell r="H12"/>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cell r="D13"/>
          <cell r="E13"/>
          <cell r="F13"/>
          <cell r="G13"/>
          <cell r="H13"/>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cell r="D14"/>
          <cell r="E14"/>
          <cell r="F14"/>
          <cell r="G14"/>
          <cell r="H14"/>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cell r="D15"/>
          <cell r="E15"/>
          <cell r="F15"/>
          <cell r="G15"/>
          <cell r="H15"/>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cell r="D16"/>
          <cell r="E16"/>
          <cell r="F16"/>
          <cell r="G16"/>
          <cell r="H16"/>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cell r="D17"/>
          <cell r="E17"/>
          <cell r="F17"/>
          <cell r="G17"/>
          <cell r="H17"/>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cell r="D18"/>
          <cell r="E18"/>
          <cell r="F18"/>
          <cell r="G18"/>
          <cell r="H18"/>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cell r="D19"/>
          <cell r="E19"/>
          <cell r="F19"/>
          <cell r="G19"/>
          <cell r="H19"/>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cell r="D20"/>
          <cell r="E20"/>
          <cell r="F20"/>
          <cell r="G20"/>
          <cell r="H20"/>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cell r="D21"/>
          <cell r="E21"/>
          <cell r="F21"/>
          <cell r="G21"/>
          <cell r="H21"/>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cell r="D22"/>
          <cell r="E22"/>
          <cell r="F22"/>
          <cell r="G22"/>
          <cell r="H22"/>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cell r="D23"/>
          <cell r="E23"/>
          <cell r="F23"/>
          <cell r="G23"/>
          <cell r="H23"/>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cell r="D24"/>
          <cell r="E24"/>
          <cell r="F24"/>
          <cell r="G24"/>
          <cell r="H24"/>
        </row>
        <row r="25">
          <cell r="C25" t="str">
            <v>Форма 2. Информация о тарифах в сфере водоотведения на товары (услуги) организации водоотведения, подлежащих регулированию</v>
          </cell>
          <cell r="D25"/>
          <cell r="E25"/>
          <cell r="F25"/>
          <cell r="G25"/>
          <cell r="H25"/>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cell r="D26"/>
          <cell r="E26"/>
          <cell r="F26"/>
          <cell r="G26"/>
          <cell r="H26"/>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cell r="D27"/>
          <cell r="E27"/>
          <cell r="F27"/>
          <cell r="G27"/>
          <cell r="H27"/>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cell r="D28"/>
          <cell r="E28"/>
          <cell r="F28"/>
          <cell r="G28"/>
          <cell r="H28"/>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F29"/>
          <cell r="G29"/>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cell r="F30"/>
          <cell r="G30"/>
          <cell r="H30"/>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cell r="F31"/>
          <cell r="G31"/>
          <cell r="H31"/>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F32"/>
          <cell r="G32"/>
          <cell r="H32" t="str">
            <v>Форма 7. Информация об инвестиционных программах и отчетах об их реализации (в части регулируемых видов деятельности)</v>
          </cell>
        </row>
        <row r="33">
          <cell r="D33"/>
          <cell r="E33"/>
          <cell r="F33"/>
          <cell r="G33"/>
          <cell r="H33"/>
        </row>
        <row r="34">
          <cell r="D34"/>
          <cell r="E34"/>
          <cell r="F34"/>
          <cell r="G34"/>
          <cell r="H34"/>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cell r="AD3"/>
        </row>
        <row r="4">
          <cell r="Z4"/>
          <cell r="AA4"/>
          <cell r="AB4"/>
          <cell r="AC4"/>
          <cell r="AD4"/>
        </row>
        <row r="5">
          <cell r="Z5"/>
          <cell r="AA5"/>
          <cell r="AB5"/>
          <cell r="AC5"/>
          <cell r="AD5"/>
        </row>
        <row r="6">
          <cell r="Z6"/>
          <cell r="AA6"/>
          <cell r="AB6"/>
          <cell r="AC6"/>
          <cell r="AD6"/>
        </row>
        <row r="7">
          <cell r="Z7"/>
          <cell r="AA7"/>
          <cell r="AB7"/>
          <cell r="AC7"/>
          <cell r="AD7"/>
        </row>
        <row r="8">
          <cell r="Z8"/>
          <cell r="AA8"/>
          <cell r="AB8"/>
          <cell r="AC8"/>
          <cell r="AD8"/>
        </row>
        <row r="9">
          <cell r="Z9"/>
          <cell r="AA9"/>
          <cell r="AB9"/>
          <cell r="AC9"/>
          <cell r="AD9"/>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ell>
        </row>
        <row r="16">
          <cell r="N16" t="str">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S18"/>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cell r="AD18"/>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S19"/>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cell r="AD19"/>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S20"/>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cell r="Z20"/>
          <cell r="AA20"/>
          <cell r="AB20"/>
          <cell r="AC20"/>
          <cell r="AD20"/>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P21"/>
          <cell r="Q21"/>
          <cell r="R21"/>
          <cell r="S21"/>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U21"/>
          <cell r="V21"/>
          <cell r="W21"/>
          <cell r="Z21" t="str">
            <v>Указываются суммарные расходы на приобретение топлива всех видов.</v>
          </cell>
          <cell r="AA21"/>
          <cell r="AB21"/>
          <cell r="AC21"/>
          <cell r="AD21"/>
        </row>
        <row r="22">
          <cell r="L22" t="str">
            <v/>
          </cell>
          <cell r="M22" t="str">
            <v/>
          </cell>
          <cell r="N22" t="str">
            <v/>
          </cell>
          <cell r="O22"/>
          <cell r="P22"/>
          <cell r="Q22" t="str">
            <v>2.2</v>
          </cell>
          <cell r="R22"/>
          <cell r="S22"/>
          <cell r="T22"/>
          <cell r="U22"/>
          <cell r="V22" t="str">
            <v>Расходы на тепловую энергию, производимую с применением собственных источников и используемую для горячего водоснабжения</v>
          </cell>
          <cell r="W22"/>
          <cell r="Z22"/>
          <cell r="AA22"/>
          <cell r="AB22"/>
          <cell r="AC22"/>
          <cell r="AD22"/>
        </row>
        <row r="23">
          <cell r="L23" t="str">
            <v/>
          </cell>
          <cell r="M23" t="str">
            <v/>
          </cell>
          <cell r="N23" t="str">
            <v/>
          </cell>
          <cell r="O23"/>
          <cell r="P23"/>
          <cell r="Q23" t="str">
            <v>2.3</v>
          </cell>
          <cell r="R23"/>
          <cell r="S23"/>
          <cell r="T23"/>
          <cell r="U23"/>
          <cell r="V23" t="str">
            <v>Расходы на приобретаемую холодную воду, используемую для горячего водоснабжения</v>
          </cell>
          <cell r="W23"/>
          <cell r="Z23"/>
          <cell r="AA23"/>
          <cell r="AB23"/>
          <cell r="AC23"/>
          <cell r="AD23"/>
        </row>
        <row r="24">
          <cell r="L24" t="str">
            <v/>
          </cell>
          <cell r="M24" t="str">
            <v/>
          </cell>
          <cell r="N24" t="str">
            <v/>
          </cell>
          <cell r="O24"/>
          <cell r="P24"/>
          <cell r="Q24" t="str">
            <v>2.4</v>
          </cell>
          <cell r="R24"/>
          <cell r="S24"/>
          <cell r="T24"/>
          <cell r="U24"/>
          <cell r="V24" t="str">
            <v>Расходы на холодную воду, получаемую с применением собственных источников водозабора (скважин) и используемую для горячего водоснабжения</v>
          </cell>
          <cell r="W24"/>
          <cell r="Z24"/>
          <cell r="AA24"/>
          <cell r="AB24"/>
          <cell r="AC24"/>
          <cell r="AD24"/>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S25"/>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cell r="Z25"/>
          <cell r="AA25"/>
          <cell r="AB25"/>
          <cell r="AC25"/>
          <cell r="AD25"/>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S26"/>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cell r="Z26"/>
          <cell r="AA26"/>
          <cell r="AB26"/>
          <cell r="AC26"/>
          <cell r="AD26"/>
        </row>
        <row r="27">
          <cell r="L27" t="str">
            <v>2.3.2</v>
          </cell>
          <cell r="M27" t="str">
            <v>Объём приобретения электрической энергии</v>
          </cell>
          <cell r="N27" t="str">
            <v/>
          </cell>
          <cell r="O27" t="str">
            <v>2.3.2</v>
          </cell>
          <cell r="P27" t="str">
            <v>2.2.2</v>
          </cell>
          <cell r="Q27" t="str">
            <v>2.5.2</v>
          </cell>
          <cell r="R27" t="str">
            <v>2.2.2</v>
          </cell>
          <cell r="S27"/>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cell r="Z27"/>
          <cell r="AA27"/>
          <cell r="AB27"/>
          <cell r="AC27"/>
          <cell r="AD27"/>
        </row>
        <row r="28">
          <cell r="L28" t="str">
            <v>2.4</v>
          </cell>
          <cell r="M28" t="str">
            <v>Расходы на приобретение холодной воды, используемой в технологическом процессе</v>
          </cell>
          <cell r="N28" t="str">
            <v/>
          </cell>
          <cell r="O28" t="str">
            <v>2.4</v>
          </cell>
          <cell r="P28"/>
          <cell r="Q28"/>
          <cell r="R28"/>
          <cell r="S28"/>
          <cell r="T28" t="str">
            <v>Расходы на приобретение холодной воды, используемой в технологическом процессе</v>
          </cell>
          <cell r="U28"/>
          <cell r="V28"/>
          <cell r="W28"/>
          <cell r="Z28"/>
          <cell r="AA28"/>
          <cell r="AB28"/>
          <cell r="AC28"/>
          <cell r="AD28"/>
        </row>
        <row r="29">
          <cell r="L29" t="str">
            <v>2.5</v>
          </cell>
          <cell r="M29" t="str">
            <v>Расходы на  химические реагенты, используемые в технологическом процессе</v>
          </cell>
          <cell r="N29" t="str">
            <v/>
          </cell>
          <cell r="O29" t="str">
            <v>2.5</v>
          </cell>
          <cell r="P29" t="str">
            <v>2.3</v>
          </cell>
          <cell r="Q29"/>
          <cell r="R29" t="str">
            <v>2.3</v>
          </cell>
          <cell r="S29"/>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V29"/>
          <cell r="W29" t="str">
            <v>Расходы на химические реагенты, используемые в технологическом процессе</v>
          </cell>
          <cell r="Z29"/>
          <cell r="AA29"/>
          <cell r="AB29"/>
          <cell r="AC29"/>
          <cell r="AD29"/>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S30"/>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Z30"/>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cell r="AD30"/>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S31"/>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cell r="Z31"/>
          <cell r="AA31"/>
          <cell r="AB31"/>
          <cell r="AC31"/>
          <cell r="AD31"/>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S32"/>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cell r="Z32"/>
          <cell r="AA32"/>
          <cell r="AB32"/>
          <cell r="AC32"/>
          <cell r="AD32"/>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S33"/>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Z33"/>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cell r="AD33"/>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S34"/>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cell r="Z34"/>
          <cell r="AA34"/>
          <cell r="AB34"/>
          <cell r="AC34"/>
          <cell r="AD34"/>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S35"/>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cell r="Z35"/>
          <cell r="AA35"/>
          <cell r="AB35"/>
          <cell r="AC35"/>
          <cell r="AD35"/>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S36"/>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cell r="Z36"/>
          <cell r="AA36"/>
          <cell r="AB36"/>
          <cell r="AC36"/>
          <cell r="AD36"/>
        </row>
        <row r="37">
          <cell r="L37" t="str">
            <v>2.8.1</v>
          </cell>
          <cell r="M37" t="str">
            <v>Расходы на амортизацию основных средств</v>
          </cell>
          <cell r="N37" t="str">
            <v/>
          </cell>
          <cell r="O37" t="str">
            <v>2.8.1</v>
          </cell>
          <cell r="P37" t="str">
            <v>2.6.1</v>
          </cell>
          <cell r="Q37" t="str">
            <v>2.8.1</v>
          </cell>
          <cell r="R37" t="str">
            <v>2.6.1</v>
          </cell>
          <cell r="S37"/>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cell r="Z37"/>
          <cell r="AA37"/>
          <cell r="AB37"/>
          <cell r="AC37"/>
          <cell r="AD37"/>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S38"/>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cell r="Z38"/>
          <cell r="AA38"/>
          <cell r="AB38"/>
          <cell r="AC38"/>
          <cell r="AD38"/>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S39"/>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cell r="Z39"/>
          <cell r="AA39"/>
          <cell r="AB39"/>
          <cell r="AC39"/>
          <cell r="AD39"/>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S40"/>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cell r="AD40"/>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S41"/>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cell r="AD41"/>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S42"/>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cell r="AD42"/>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S43"/>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cell r="AD43"/>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S44"/>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cell r="AD44"/>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S45"/>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cell r="AD45"/>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S46"/>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D46"/>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S47"/>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Z47"/>
          <cell r="AA47"/>
          <cell r="AB47"/>
          <cell r="AC47"/>
          <cell r="AD47"/>
        </row>
        <row r="48">
          <cell r="L48" t="str">
            <v/>
          </cell>
          <cell r="M48" t="str">
            <v/>
          </cell>
          <cell r="N48" t="str">
            <v/>
          </cell>
          <cell r="O48"/>
          <cell r="P48" t="str">
            <v>2.11</v>
          </cell>
          <cell r="Q48" t="str">
            <v>2.13</v>
          </cell>
          <cell r="R48" t="str">
            <v>2.11</v>
          </cell>
          <cell r="S48"/>
          <cell r="T48"/>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Z48"/>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D48"/>
        </row>
        <row r="49">
          <cell r="L49" t="str">
            <v/>
          </cell>
          <cell r="M49" t="str">
            <v/>
          </cell>
          <cell r="N49" t="str">
            <v/>
          </cell>
          <cell r="O49"/>
          <cell r="P49" t="str">
            <v>2.11.1</v>
          </cell>
          <cell r="Q49" t="str">
            <v>2.13.1</v>
          </cell>
          <cell r="R49" t="str">
            <v>2.11.1</v>
          </cell>
          <cell r="S49"/>
          <cell r="T49"/>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Z49"/>
          <cell r="AA49"/>
          <cell r="AB49"/>
          <cell r="AC49"/>
          <cell r="AD49"/>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S50"/>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D50"/>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P51"/>
          <cell r="Q51"/>
          <cell r="R51"/>
          <cell r="S51"/>
          <cell r="T51" t="str">
            <v>Валовая прибыль (убытки) от реализации товаров и оказания услуг по регулируемому виду деятельности</v>
          </cell>
          <cell r="U51"/>
          <cell r="V51"/>
          <cell r="W51"/>
          <cell r="Z51"/>
          <cell r="AA51"/>
          <cell r="AB51"/>
          <cell r="AC51"/>
          <cell r="AD51"/>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S52"/>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cell r="AD52"/>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S53"/>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cell r="Z53"/>
          <cell r="AA53"/>
          <cell r="AB53"/>
          <cell r="AC53"/>
          <cell r="AD53"/>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S54"/>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cell r="AD54"/>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S55"/>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cell r="AD55"/>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S56"/>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cell r="AD56"/>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S57"/>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cell r="AD57"/>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S58"/>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cell r="Z58"/>
          <cell r="AA58"/>
          <cell r="AB58"/>
          <cell r="AC58"/>
          <cell r="AD58"/>
        </row>
        <row r="59">
          <cell r="L59" t="str">
            <v/>
          </cell>
          <cell r="M59" t="str">
            <v/>
          </cell>
          <cell r="N59" t="str">
            <v/>
          </cell>
          <cell r="O59"/>
          <cell r="P59" t="str">
            <v>5</v>
          </cell>
          <cell r="Q59" t="str">
            <v>5</v>
          </cell>
          <cell r="R59" t="str">
            <v>5</v>
          </cell>
          <cell r="S59"/>
          <cell r="T59"/>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cell r="Z59"/>
          <cell r="AA59"/>
          <cell r="AB59"/>
          <cell r="AC59"/>
          <cell r="AD59"/>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S60"/>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D60"/>
        </row>
        <row r="61">
          <cell r="L61" t="str">
            <v/>
          </cell>
          <cell r="M61" t="str">
            <v/>
          </cell>
          <cell r="N61" t="str">
            <v/>
          </cell>
          <cell r="O61"/>
          <cell r="P61" t="str">
            <v>7</v>
          </cell>
          <cell r="Q61"/>
          <cell r="R61"/>
          <cell r="S61"/>
          <cell r="T61"/>
          <cell r="U61" t="str">
            <v>Объём поднятой воды</v>
          </cell>
          <cell r="V61"/>
          <cell r="W61"/>
          <cell r="Z61"/>
          <cell r="AA61"/>
          <cell r="AB61"/>
          <cell r="AC61"/>
          <cell r="AD61"/>
        </row>
        <row r="62">
          <cell r="L62" t="str">
            <v/>
          </cell>
          <cell r="M62" t="str">
            <v/>
          </cell>
          <cell r="N62" t="str">
            <v/>
          </cell>
          <cell r="O62"/>
          <cell r="P62" t="str">
            <v>8</v>
          </cell>
          <cell r="Q62"/>
          <cell r="R62"/>
          <cell r="S62"/>
          <cell r="T62"/>
          <cell r="U62" t="str">
            <v>Объём покупной воды</v>
          </cell>
          <cell r="V62"/>
          <cell r="W62"/>
          <cell r="Z62"/>
          <cell r="AA62"/>
          <cell r="AB62"/>
          <cell r="AC62"/>
          <cell r="AD62"/>
        </row>
        <row r="63">
          <cell r="L63" t="str">
            <v/>
          </cell>
          <cell r="M63" t="str">
            <v/>
          </cell>
          <cell r="N63" t="str">
            <v/>
          </cell>
          <cell r="O63"/>
          <cell r="P63" t="str">
            <v>9</v>
          </cell>
          <cell r="Q63"/>
          <cell r="R63"/>
          <cell r="S63"/>
          <cell r="T63"/>
          <cell r="U63" t="str">
            <v>Объём воды, пропущенной через очистные сооружения</v>
          </cell>
          <cell r="V63"/>
          <cell r="W63"/>
          <cell r="Z63"/>
          <cell r="AA63"/>
          <cell r="AB63"/>
          <cell r="AC63"/>
          <cell r="AD63"/>
        </row>
        <row r="64">
          <cell r="L64" t="str">
            <v/>
          </cell>
          <cell r="M64" t="str">
            <v/>
          </cell>
          <cell r="N64" t="str">
            <v/>
          </cell>
          <cell r="O64"/>
          <cell r="P64" t="str">
            <v>10</v>
          </cell>
          <cell r="Q64"/>
          <cell r="R64"/>
          <cell r="S64"/>
          <cell r="T64"/>
          <cell r="U64" t="str">
            <v>Объём отпущенной потребителям воды, в том числе:</v>
          </cell>
          <cell r="V64"/>
          <cell r="W64"/>
          <cell r="Z64"/>
          <cell r="AA64" t="str">
            <v>Указывается общий объем отпущенной потребителям воды.</v>
          </cell>
          <cell r="AB64"/>
          <cell r="AC64"/>
          <cell r="AD64"/>
        </row>
        <row r="65">
          <cell r="L65" t="str">
            <v/>
          </cell>
          <cell r="M65" t="str">
            <v/>
          </cell>
          <cell r="N65" t="str">
            <v/>
          </cell>
          <cell r="O65"/>
          <cell r="P65" t="str">
            <v>10.1</v>
          </cell>
          <cell r="Q65"/>
          <cell r="R65"/>
          <cell r="S65"/>
          <cell r="T65"/>
          <cell r="U65" t="str">
            <v>Объём отпущенной потребителям воды, определенный по приборам учета</v>
          </cell>
          <cell r="V65"/>
          <cell r="W65"/>
          <cell r="Z65"/>
          <cell r="AA65"/>
          <cell r="AB65"/>
          <cell r="AC65"/>
          <cell r="AD65"/>
        </row>
        <row r="66">
          <cell r="L66" t="str">
            <v/>
          </cell>
          <cell r="M66" t="str">
            <v/>
          </cell>
          <cell r="N66" t="str">
            <v/>
          </cell>
          <cell r="O66"/>
          <cell r="P66" t="str">
            <v>10.2</v>
          </cell>
          <cell r="Q66"/>
          <cell r="R66"/>
          <cell r="S66"/>
          <cell r="T66"/>
          <cell r="U66" t="str">
            <v>Объём отпущенной потребителям воды, определенный расчетным способом</v>
          </cell>
          <cell r="V66"/>
          <cell r="W66"/>
          <cell r="Z66"/>
          <cell r="AA66"/>
          <cell r="AB66"/>
          <cell r="AC66"/>
          <cell r="AD66"/>
        </row>
        <row r="67">
          <cell r="L67" t="str">
            <v/>
          </cell>
          <cell r="M67" t="str">
            <v/>
          </cell>
          <cell r="N67" t="str">
            <v/>
          </cell>
          <cell r="O67"/>
          <cell r="P67" t="str">
            <v>10.2.1</v>
          </cell>
          <cell r="Q67"/>
          <cell r="R67"/>
          <cell r="S67"/>
          <cell r="T67"/>
          <cell r="U67" t="str">
            <v>Объём отпущенной потребителям воды, определенный по нормативам потребления коммунальных услуг</v>
          </cell>
          <cell r="V67"/>
          <cell r="W67"/>
          <cell r="Z67"/>
          <cell r="AA67"/>
          <cell r="AB67"/>
          <cell r="AC67"/>
          <cell r="AD67"/>
        </row>
        <row r="68">
          <cell r="L68" t="str">
            <v/>
          </cell>
          <cell r="M68" t="str">
            <v/>
          </cell>
          <cell r="N68" t="str">
            <v/>
          </cell>
          <cell r="O68"/>
          <cell r="P68" t="str">
            <v>10.2.2</v>
          </cell>
          <cell r="Q68"/>
          <cell r="R68"/>
          <cell r="S68"/>
          <cell r="T68"/>
          <cell r="U68" t="str">
            <v xml:space="preserve">Объём отпущенной потребителям воды, определенный по нормативам потребления коммунальных ресурсов </v>
          </cell>
          <cell r="V68"/>
          <cell r="W68"/>
          <cell r="Z68"/>
          <cell r="AA68"/>
          <cell r="AB68"/>
          <cell r="AC68"/>
          <cell r="AD68"/>
        </row>
        <row r="69">
          <cell r="L69" t="str">
            <v/>
          </cell>
          <cell r="M69" t="str">
            <v/>
          </cell>
          <cell r="N69" t="str">
            <v/>
          </cell>
          <cell r="O69"/>
          <cell r="P69" t="str">
            <v>11</v>
          </cell>
          <cell r="Q69"/>
          <cell r="R69"/>
          <cell r="S69"/>
          <cell r="T69"/>
          <cell r="U69" t="str">
            <v>Потери воды в сетях</v>
          </cell>
          <cell r="V69"/>
          <cell r="W69"/>
          <cell r="Z69"/>
          <cell r="AA69"/>
          <cell r="AB69"/>
          <cell r="AC69"/>
          <cell r="AD69"/>
        </row>
        <row r="70">
          <cell r="L70" t="str">
            <v/>
          </cell>
          <cell r="M70" t="str">
            <v/>
          </cell>
          <cell r="N70" t="str">
            <v/>
          </cell>
          <cell r="O70"/>
          <cell r="P70"/>
          <cell r="Q70" t="str">
            <v>7</v>
          </cell>
          <cell r="R70"/>
          <cell r="S70"/>
          <cell r="T70"/>
          <cell r="U70"/>
          <cell r="V70" t="str">
            <v>Объём приобретаемой холодной воды, используемой для горячего водоснабжения</v>
          </cell>
          <cell r="W70"/>
          <cell r="Z70"/>
          <cell r="AA70"/>
          <cell r="AB70"/>
          <cell r="AC70"/>
          <cell r="AD70"/>
        </row>
        <row r="71">
          <cell r="L71" t="str">
            <v/>
          </cell>
          <cell r="M71" t="str">
            <v/>
          </cell>
          <cell r="N71" t="str">
            <v/>
          </cell>
          <cell r="O71"/>
          <cell r="P71"/>
          <cell r="Q71" t="str">
            <v>8</v>
          </cell>
          <cell r="R71"/>
          <cell r="S71"/>
          <cell r="T71"/>
          <cell r="U71"/>
          <cell r="V71" t="str">
            <v>Объём холодной воды, получаемой с применением собственных источников водозабора (скважин) и используемой для горячего водоснабжения</v>
          </cell>
          <cell r="W71"/>
          <cell r="Z71"/>
          <cell r="AA71"/>
          <cell r="AB71"/>
          <cell r="AC71"/>
          <cell r="AD71"/>
        </row>
        <row r="72">
          <cell r="L72" t="str">
            <v/>
          </cell>
          <cell r="M72" t="str">
            <v/>
          </cell>
          <cell r="N72" t="str">
            <v/>
          </cell>
          <cell r="O72"/>
          <cell r="P72"/>
          <cell r="Q72" t="str">
            <v>9</v>
          </cell>
          <cell r="R72"/>
          <cell r="S72"/>
          <cell r="T72"/>
          <cell r="U72"/>
          <cell r="V72" t="str">
            <v>Объём приобретаемой тепловой энергии (мощности), используемой для горячего водоснабжения</v>
          </cell>
          <cell r="W72"/>
          <cell r="Z72"/>
          <cell r="AA72"/>
          <cell r="AB72"/>
          <cell r="AC72"/>
          <cell r="AD72"/>
        </row>
        <row r="73">
          <cell r="L73" t="str">
            <v/>
          </cell>
          <cell r="M73" t="str">
            <v/>
          </cell>
          <cell r="N73" t="str">
            <v/>
          </cell>
          <cell r="O73"/>
          <cell r="P73"/>
          <cell r="Q73" t="str">
            <v>10</v>
          </cell>
          <cell r="R73"/>
          <cell r="S73"/>
          <cell r="T73"/>
          <cell r="U73"/>
          <cell r="V73" t="str">
            <v>Объём тепловой энергии, производимой с применением собственных источников и используемой для горячего водоснабжения</v>
          </cell>
          <cell r="W73"/>
          <cell r="Z73"/>
          <cell r="AA73"/>
          <cell r="AB73"/>
          <cell r="AC73"/>
          <cell r="AD73"/>
        </row>
        <row r="74">
          <cell r="L74" t="str">
            <v/>
          </cell>
          <cell r="M74" t="str">
            <v/>
          </cell>
          <cell r="N74" t="str">
            <v/>
          </cell>
          <cell r="O74"/>
          <cell r="P74"/>
          <cell r="Q74" t="str">
            <v>11</v>
          </cell>
          <cell r="R74"/>
          <cell r="S74"/>
          <cell r="T74"/>
          <cell r="U74"/>
          <cell r="V74" t="str">
            <v>Потери горячей воды в сетях (процентов)</v>
          </cell>
          <cell r="W74"/>
          <cell r="Z74"/>
          <cell r="AA74"/>
          <cell r="AB74"/>
          <cell r="AC74"/>
          <cell r="AD74"/>
        </row>
        <row r="75">
          <cell r="L75" t="str">
            <v/>
          </cell>
          <cell r="M75" t="str">
            <v/>
          </cell>
          <cell r="N75" t="str">
            <v/>
          </cell>
          <cell r="O75"/>
          <cell r="P75"/>
          <cell r="Q75"/>
          <cell r="R75" t="str">
            <v>7</v>
          </cell>
          <cell r="S75"/>
          <cell r="T75"/>
          <cell r="U75"/>
          <cell r="V75"/>
          <cell r="W75" t="str">
            <v>Объём сточных вод, принятых от потребителей</v>
          </cell>
          <cell r="Z75"/>
          <cell r="AA75"/>
          <cell r="AB75"/>
          <cell r="AC75"/>
          <cell r="AD75"/>
        </row>
        <row r="76">
          <cell r="L76" t="str">
            <v/>
          </cell>
          <cell r="M76" t="str">
            <v/>
          </cell>
          <cell r="N76" t="str">
            <v/>
          </cell>
          <cell r="O76"/>
          <cell r="P76"/>
          <cell r="Q76"/>
          <cell r="R76" t="str">
            <v>8</v>
          </cell>
          <cell r="S76"/>
          <cell r="T76"/>
          <cell r="U76"/>
          <cell r="V76"/>
          <cell r="W76" t="str">
            <v>Объём сточных вод, принятых от других регулируемых организаций, осуществляющих водоотведение и (или) очистку сточных вод</v>
          </cell>
          <cell r="Z76"/>
          <cell r="AA76"/>
          <cell r="AB76"/>
          <cell r="AC76"/>
          <cell r="AD76"/>
        </row>
        <row r="77">
          <cell r="L77" t="str">
            <v/>
          </cell>
          <cell r="M77" t="str">
            <v/>
          </cell>
          <cell r="N77" t="str">
            <v/>
          </cell>
          <cell r="O77"/>
          <cell r="P77"/>
          <cell r="Q77"/>
          <cell r="R77" t="str">
            <v>9</v>
          </cell>
          <cell r="S77"/>
          <cell r="T77"/>
          <cell r="U77"/>
          <cell r="V77"/>
          <cell r="W77" t="str">
            <v>Объём сточных вод, пропущенных через очистные сооружения</v>
          </cell>
          <cell r="Z77"/>
          <cell r="AA77"/>
          <cell r="AB77"/>
          <cell r="AC77"/>
          <cell r="AD77"/>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ell>
          <cell r="O78" t="str">
            <v>7</v>
          </cell>
          <cell r="P78"/>
          <cell r="Q78"/>
          <cell r="R78"/>
          <cell r="S78"/>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U78"/>
          <cell r="V78"/>
          <cell r="W78"/>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AA78"/>
          <cell r="AB78"/>
          <cell r="AC78"/>
          <cell r="AD78"/>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P79"/>
          <cell r="Q79"/>
          <cell r="R79"/>
          <cell r="S79"/>
          <cell r="T79" t="str">
            <v>Тепловая нагрузка по договорам, заключенным в рамках осуществления регулируемых видов деятельности</v>
          </cell>
          <cell r="U79"/>
          <cell r="V79"/>
          <cell r="W79"/>
          <cell r="Z79" t="str">
            <v>Регулируемыми организациями указывается информация по договорам, заключенным в рамках осуществления регулируемых видов деятельности</v>
          </cell>
          <cell r="AA79"/>
          <cell r="AB79"/>
          <cell r="AC79"/>
          <cell r="AD79"/>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P80"/>
          <cell r="Q80"/>
          <cell r="R80"/>
          <cell r="S80"/>
          <cell r="T80" t="str">
            <v>Объем вырабатываемой регулируемой организацией тепловой энергии в рамках осуществления регулируемых видов деятельности</v>
          </cell>
          <cell r="U80"/>
          <cell r="V80"/>
          <cell r="W80"/>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AA80"/>
          <cell r="AB80"/>
          <cell r="AC80"/>
          <cell r="AD80"/>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P81"/>
          <cell r="Q81"/>
          <cell r="R81"/>
          <cell r="S81"/>
          <cell r="T81" t="str">
            <v>Объем приобретаемой регулируемой организацией тепловой энергии в рамках осуществления регулируемых видов деятельности</v>
          </cell>
          <cell r="U81"/>
          <cell r="V81"/>
          <cell r="W81"/>
          <cell r="Z81" t="str">
            <v>Информация указывается только едиными теплоснабжающими организациями.</v>
          </cell>
          <cell r="AA81"/>
          <cell r="AB81"/>
          <cell r="AC81"/>
          <cell r="AD81"/>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P82"/>
          <cell r="Q82"/>
          <cell r="R82"/>
          <cell r="S82"/>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U82"/>
          <cell r="V82"/>
          <cell r="W82"/>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AA82"/>
          <cell r="AB82"/>
          <cell r="AC82"/>
          <cell r="AD82"/>
        </row>
        <row r="83">
          <cell r="L83" t="str">
            <v>10.1</v>
          </cell>
          <cell r="M83" t="str">
            <v>По приборам учёта</v>
          </cell>
          <cell r="N83" t="str">
            <v/>
          </cell>
          <cell r="O83" t="str">
            <v>10.1</v>
          </cell>
          <cell r="P83"/>
          <cell r="Q83"/>
          <cell r="R83"/>
          <cell r="S83"/>
          <cell r="T83" t="str">
            <v xml:space="preserve">По приборам учёта </v>
          </cell>
          <cell r="U83"/>
          <cell r="V83"/>
          <cell r="W83"/>
          <cell r="Z83"/>
          <cell r="AA83"/>
          <cell r="AB83"/>
          <cell r="AC83"/>
          <cell r="AD83"/>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P84"/>
          <cell r="Q84"/>
          <cell r="R84"/>
          <cell r="S84"/>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U84"/>
          <cell r="V84"/>
          <cell r="W84"/>
          <cell r="Z84"/>
          <cell r="AA84"/>
          <cell r="AB84"/>
          <cell r="AC84"/>
          <cell r="AD84"/>
        </row>
        <row r="85">
          <cell r="L85" t="str">
            <v>10.2</v>
          </cell>
          <cell r="M85" t="str">
            <v>Расчётным путём</v>
          </cell>
          <cell r="N85" t="str">
            <v/>
          </cell>
          <cell r="O85" t="str">
            <v>10.2</v>
          </cell>
          <cell r="P85"/>
          <cell r="Q85"/>
          <cell r="R85"/>
          <cell r="S85"/>
          <cell r="T85" t="str">
            <v>Расчётным путём</v>
          </cell>
          <cell r="U85"/>
          <cell r="V85"/>
          <cell r="W85"/>
          <cell r="Z85"/>
          <cell r="AA85"/>
          <cell r="AB85"/>
          <cell r="AC85"/>
          <cell r="AD85"/>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P86"/>
          <cell r="Q86"/>
          <cell r="R86"/>
          <cell r="S86"/>
          <cell r="T86" t="str">
            <v>По нормативам потребления коммунальных услуг и нормативам потребления коммунальных ресурсов</v>
          </cell>
          <cell r="U86"/>
          <cell r="V86"/>
          <cell r="W86"/>
          <cell r="Z86"/>
          <cell r="AA86"/>
          <cell r="AB86"/>
          <cell r="AC86"/>
          <cell r="AD86"/>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P87"/>
          <cell r="Q87"/>
          <cell r="R87"/>
          <cell r="S87"/>
          <cell r="T87" t="str">
            <v>Нормативы технологических потерь при передаче тепловой энергии, теплоносителя по тепловым сетям, утвержденные уполномоченным органом</v>
          </cell>
          <cell r="U87"/>
          <cell r="V87"/>
          <cell r="W87"/>
          <cell r="Z87"/>
          <cell r="AA87"/>
          <cell r="AB87"/>
          <cell r="AC87"/>
          <cell r="AD87"/>
        </row>
        <row r="88">
          <cell r="L88" t="str">
            <v>12</v>
          </cell>
          <cell r="M88" t="str">
            <v>Фактический объем потерь при передаче тепловой энергии</v>
          </cell>
          <cell r="N88" t="str">
            <v/>
          </cell>
          <cell r="O88" t="str">
            <v>12</v>
          </cell>
          <cell r="P88"/>
          <cell r="Q88"/>
          <cell r="R88"/>
          <cell r="S88"/>
          <cell r="T88" t="str">
            <v>Фактический объем потерь при передаче тепловой энергии</v>
          </cell>
          <cell r="U88"/>
          <cell r="V88"/>
          <cell r="W88"/>
          <cell r="Z88"/>
          <cell r="AA88"/>
          <cell r="AB88"/>
          <cell r="AC88"/>
          <cell r="AD88"/>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S89"/>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cell r="Z89"/>
          <cell r="AA89"/>
          <cell r="AB89"/>
          <cell r="AC89"/>
          <cell r="AD89"/>
        </row>
        <row r="90">
          <cell r="L90" t="str">
            <v>14</v>
          </cell>
          <cell r="M90" t="str">
            <v>Среднесписочная численность административно-управленческого персонала</v>
          </cell>
          <cell r="N90" t="str">
            <v/>
          </cell>
          <cell r="O90" t="str">
            <v>14</v>
          </cell>
          <cell r="P90"/>
          <cell r="Q90"/>
          <cell r="R90"/>
          <cell r="S90"/>
          <cell r="T90" t="str">
            <v>Среднесписочная численность административно-управленческого персонала</v>
          </cell>
          <cell r="U90"/>
          <cell r="V90"/>
          <cell r="W90"/>
          <cell r="Z90"/>
          <cell r="AA90"/>
          <cell r="AB90"/>
          <cell r="AC90"/>
          <cell r="AD90"/>
        </row>
        <row r="91">
          <cell r="L91" t="str">
            <v/>
          </cell>
          <cell r="M91" t="str">
            <v/>
          </cell>
          <cell r="N91" t="str">
            <v/>
          </cell>
          <cell r="O91"/>
          <cell r="P91" t="str">
            <v>13</v>
          </cell>
          <cell r="Q91" t="str">
            <v>13</v>
          </cell>
          <cell r="R91"/>
          <cell r="S91"/>
          <cell r="T91"/>
          <cell r="U91" t="str">
            <v>Удельный расход электрической энергии на подачу воды в сеть</v>
          </cell>
          <cell r="V91" t="str">
            <v>Удельный расход электрической энергии на подачу воды в сеть</v>
          </cell>
          <cell r="W91"/>
          <cell r="Z91"/>
          <cell r="AA91"/>
          <cell r="AB91"/>
          <cell r="AC91"/>
          <cell r="AD91"/>
        </row>
        <row r="92">
          <cell r="L92" t="str">
            <v/>
          </cell>
          <cell r="M92" t="str">
            <v/>
          </cell>
          <cell r="N92" t="str">
            <v/>
          </cell>
          <cell r="O92"/>
          <cell r="P92" t="str">
            <v>14</v>
          </cell>
          <cell r="Q92"/>
          <cell r="R92"/>
          <cell r="S92"/>
          <cell r="T92"/>
          <cell r="U92" t="str">
            <v>Расход воды на собственные нужды, в том числе:</v>
          </cell>
          <cell r="V92"/>
          <cell r="W92"/>
          <cell r="Z92"/>
          <cell r="AA92" t="str">
            <v>Указывается доля общего расхода воды на собственные нужны от объема отпуска воды потребителям.</v>
          </cell>
          <cell r="AB92"/>
          <cell r="AC92"/>
          <cell r="AD92"/>
        </row>
        <row r="93">
          <cell r="L93" t="str">
            <v/>
          </cell>
          <cell r="M93" t="str">
            <v/>
          </cell>
          <cell r="N93" t="str">
            <v/>
          </cell>
          <cell r="O93"/>
          <cell r="P93" t="str">
            <v>14.1</v>
          </cell>
          <cell r="Q93"/>
          <cell r="R93"/>
          <cell r="S93"/>
          <cell r="T93"/>
          <cell r="U93" t="str">
            <v>Расход воды на хозяйственно-бытовые нужды</v>
          </cell>
          <cell r="V93"/>
          <cell r="W93"/>
          <cell r="Z93"/>
          <cell r="AA93" t="str">
            <v>Указывается доля расхода воды на хозяйственно-бытовые нужны от объема отпуска воды потребителям.</v>
          </cell>
          <cell r="AB93"/>
          <cell r="AC93"/>
          <cell r="AD93"/>
        </row>
        <row r="94">
          <cell r="L94" t="str">
            <v/>
          </cell>
          <cell r="M94" t="str">
            <v/>
          </cell>
          <cell r="N94" t="str">
            <v/>
          </cell>
          <cell r="O94"/>
          <cell r="P94" t="str">
            <v>15</v>
          </cell>
          <cell r="Q94"/>
          <cell r="R94"/>
          <cell r="S94"/>
          <cell r="T94"/>
          <cell r="U94" t="str">
            <v>Показатель использования производственных объектов (по объему перекачки), в том числе:</v>
          </cell>
          <cell r="V94"/>
          <cell r="W94"/>
          <cell r="Z94"/>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cell r="AB94"/>
          <cell r="AC94"/>
          <cell r="AD94"/>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P95"/>
          <cell r="Q95"/>
          <cell r="R95"/>
          <cell r="S95"/>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U95"/>
          <cell r="V95"/>
          <cell r="W95"/>
          <cell r="Z95"/>
          <cell r="AA95"/>
          <cell r="AB95"/>
          <cell r="AC95"/>
          <cell r="AD95"/>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P96"/>
          <cell r="Q96"/>
          <cell r="R96"/>
          <cell r="S96"/>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U96"/>
          <cell r="V96"/>
          <cell r="W96"/>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AA96"/>
          <cell r="AB96"/>
          <cell r="AC96"/>
          <cell r="AD96"/>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P97"/>
          <cell r="Q97"/>
          <cell r="R97"/>
          <cell r="S97"/>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U97"/>
          <cell r="V97"/>
          <cell r="W97"/>
          <cell r="Z97" t="str">
            <v>Регулируемыми организациями указывается информация с по договорам, заключенным в рамках осуществления регулируемой деятельности.</v>
          </cell>
          <cell r="AA97"/>
          <cell r="AB97"/>
          <cell r="AC97"/>
          <cell r="AD97"/>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P98"/>
          <cell r="Q98"/>
          <cell r="R98"/>
          <cell r="S98"/>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U98"/>
          <cell r="V98"/>
          <cell r="W98"/>
          <cell r="Z98" t="str">
            <v>Регулируемыми организациями указывается информация с по договорам, заключенным в рамках осуществления регулируемой деятельности.</v>
          </cell>
          <cell r="AA98"/>
          <cell r="AB98"/>
          <cell r="AC98"/>
          <cell r="AD98"/>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P99"/>
          <cell r="Q99"/>
          <cell r="R99"/>
          <cell r="S99"/>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U99"/>
          <cell r="V99"/>
          <cell r="W99"/>
          <cell r="Z99" t="str">
            <v>Указывается ссылка на документ, предварительно загруженный в хранилище файлов ФГИС ЕИАС.</v>
          </cell>
          <cell r="AA99"/>
          <cell r="AB99"/>
          <cell r="AC99"/>
          <cell r="AD99"/>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P100"/>
          <cell r="Q100"/>
          <cell r="R100"/>
          <cell r="S100"/>
          <cell r="T100" t="str">
            <v>Информация о показателях физического износа объектов теплоснабжения</v>
          </cell>
          <cell r="U100"/>
          <cell r="V100"/>
          <cell r="W100"/>
          <cell r="Z100" t="str">
            <v>Указывается ссылка на документ, предварительно загруженный в хранилище файлов ФГИС ЕИАС.</v>
          </cell>
          <cell r="AA100"/>
          <cell r="AB100"/>
          <cell r="AC100"/>
          <cell r="AD100"/>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P101"/>
          <cell r="Q101"/>
          <cell r="R101"/>
          <cell r="S101"/>
          <cell r="T101" t="str">
            <v>Информация о показателях энергетической эффективности объектов теплоснабжения</v>
          </cell>
          <cell r="U101"/>
          <cell r="V101"/>
          <cell r="W101"/>
          <cell r="Z101" t="str">
            <v>Указывается ссылка на документ, предварительно загруженный в хранилище файлов ФГИС ЕИАС.</v>
          </cell>
          <cell r="AA101"/>
          <cell r="AB101"/>
          <cell r="AC101"/>
          <cell r="AD101"/>
        </row>
        <row r="102">
          <cell r="O102"/>
          <cell r="P102"/>
          <cell r="Q102"/>
          <cell r="R102"/>
          <cell r="S102"/>
          <cell r="T102"/>
          <cell r="U102"/>
          <cell r="V102"/>
          <cell r="W102"/>
          <cell r="Z102"/>
          <cell r="AA102"/>
          <cell r="AB102"/>
          <cell r="AC102"/>
          <cell r="AD102"/>
        </row>
        <row r="103">
          <cell r="O103"/>
          <cell r="P103"/>
          <cell r="Q103"/>
          <cell r="R103"/>
          <cell r="S103"/>
          <cell r="T103"/>
          <cell r="U103"/>
          <cell r="V103"/>
          <cell r="W103"/>
          <cell r="Z103"/>
          <cell r="AA103"/>
          <cell r="AB103"/>
          <cell r="AC103"/>
          <cell r="AD103"/>
        </row>
        <row r="104">
          <cell r="O104"/>
          <cell r="P104"/>
          <cell r="Q104"/>
          <cell r="R104"/>
          <cell r="S104"/>
          <cell r="T104"/>
          <cell r="U104"/>
          <cell r="V104"/>
          <cell r="W104"/>
          <cell r="Z104"/>
          <cell r="AA104"/>
          <cell r="AB104"/>
          <cell r="AC104"/>
          <cell r="AD104"/>
        </row>
        <row r="105">
          <cell r="O105"/>
          <cell r="P105"/>
          <cell r="Q105"/>
          <cell r="R105"/>
          <cell r="S105"/>
          <cell r="T105"/>
          <cell r="U105"/>
          <cell r="V105"/>
          <cell r="W105"/>
          <cell r="Z105"/>
          <cell r="AA105"/>
          <cell r="AB105"/>
          <cell r="AC105"/>
          <cell r="AD105"/>
        </row>
        <row r="106">
          <cell r="O106"/>
          <cell r="P106"/>
          <cell r="Q106"/>
          <cell r="R106"/>
          <cell r="S106"/>
          <cell r="T106"/>
          <cell r="U106"/>
          <cell r="V106"/>
          <cell r="W106"/>
          <cell r="Z106"/>
          <cell r="AA106"/>
          <cell r="AB106"/>
          <cell r="AC106"/>
          <cell r="AD106"/>
        </row>
        <row r="107">
          <cell r="O107"/>
          <cell r="P107"/>
          <cell r="Q107"/>
          <cell r="R107"/>
          <cell r="S107"/>
          <cell r="T107"/>
          <cell r="U107"/>
          <cell r="V107"/>
          <cell r="W107"/>
          <cell r="Z107"/>
          <cell r="AA107"/>
          <cell r="AB107"/>
          <cell r="AC107"/>
          <cell r="AD107"/>
        </row>
        <row r="108">
          <cell r="O108"/>
          <cell r="P108"/>
          <cell r="Q108"/>
          <cell r="R108"/>
          <cell r="S108"/>
          <cell r="T108"/>
          <cell r="U108"/>
          <cell r="V108"/>
          <cell r="W108"/>
          <cell r="Z108"/>
          <cell r="AA108"/>
          <cell r="AB108"/>
          <cell r="AC108"/>
          <cell r="AD108"/>
        </row>
        <row r="109">
          <cell r="O109"/>
          <cell r="P109"/>
          <cell r="Q109"/>
          <cell r="R109"/>
          <cell r="S109"/>
          <cell r="T109"/>
          <cell r="U109"/>
          <cell r="V109"/>
          <cell r="W109"/>
          <cell r="Z109"/>
          <cell r="AA109"/>
          <cell r="AB109"/>
          <cell r="AC109"/>
          <cell r="AD109"/>
        </row>
        <row r="110">
          <cell r="O110"/>
          <cell r="P110"/>
          <cell r="Q110"/>
          <cell r="R110"/>
          <cell r="S110"/>
          <cell r="T110"/>
          <cell r="U110"/>
          <cell r="V110"/>
          <cell r="W110"/>
          <cell r="Z110"/>
          <cell r="AA110"/>
          <cell r="AB110"/>
          <cell r="AC110"/>
          <cell r="AD110"/>
        </row>
        <row r="111">
          <cell r="O111"/>
          <cell r="P111"/>
          <cell r="Q111"/>
          <cell r="R111"/>
          <cell r="S111"/>
          <cell r="T111"/>
          <cell r="U111"/>
          <cell r="V111"/>
          <cell r="W111"/>
          <cell r="Z111"/>
          <cell r="AA111"/>
          <cell r="AB111"/>
          <cell r="AC111"/>
          <cell r="AD111"/>
        </row>
        <row r="112">
          <cell r="O112"/>
          <cell r="P112"/>
          <cell r="Q112"/>
          <cell r="R112"/>
          <cell r="S112"/>
          <cell r="T112"/>
          <cell r="U112"/>
          <cell r="V112"/>
          <cell r="W112"/>
          <cell r="Z112"/>
          <cell r="AA112"/>
          <cell r="AB112"/>
          <cell r="AC112"/>
          <cell r="AD112"/>
        </row>
        <row r="113">
          <cell r="O113"/>
          <cell r="P113"/>
          <cell r="Q113"/>
          <cell r="R113"/>
          <cell r="S113"/>
          <cell r="T113"/>
          <cell r="U113"/>
          <cell r="V113"/>
          <cell r="W113"/>
          <cell r="Z113"/>
          <cell r="AA113"/>
          <cell r="AB113"/>
          <cell r="AC113"/>
          <cell r="AD113"/>
        </row>
        <row r="114">
          <cell r="O114"/>
          <cell r="P114"/>
          <cell r="Q114"/>
          <cell r="R114"/>
          <cell r="S114"/>
          <cell r="T114"/>
          <cell r="U114"/>
          <cell r="V114"/>
          <cell r="W114"/>
          <cell r="Z114"/>
          <cell r="AA114"/>
          <cell r="AB114"/>
          <cell r="AC114"/>
          <cell r="AD114"/>
        </row>
        <row r="115">
          <cell r="O115"/>
          <cell r="P115"/>
          <cell r="Q115"/>
          <cell r="R115"/>
          <cell r="S115"/>
          <cell r="T115"/>
          <cell r="U115"/>
          <cell r="V115"/>
          <cell r="W115"/>
          <cell r="Z115"/>
          <cell r="AA115"/>
          <cell r="AB115"/>
          <cell r="AC115"/>
          <cell r="AD115"/>
        </row>
        <row r="116">
          <cell r="O116"/>
          <cell r="P116"/>
          <cell r="Q116"/>
          <cell r="R116"/>
          <cell r="S116"/>
          <cell r="T116"/>
          <cell r="U116"/>
          <cell r="V116"/>
          <cell r="W116"/>
          <cell r="Z116"/>
          <cell r="AA116"/>
          <cell r="AB116"/>
          <cell r="AC116"/>
          <cell r="AD116"/>
        </row>
        <row r="117">
          <cell r="O117"/>
          <cell r="P117"/>
          <cell r="Q117"/>
          <cell r="R117"/>
          <cell r="S117"/>
          <cell r="T117"/>
          <cell r="U117"/>
          <cell r="V117"/>
          <cell r="W117"/>
          <cell r="Z117"/>
          <cell r="AA117"/>
          <cell r="AB117"/>
          <cell r="AC117"/>
          <cell r="AD117"/>
        </row>
        <row r="118">
          <cell r="O118"/>
          <cell r="P118"/>
          <cell r="Q118"/>
          <cell r="R118"/>
          <cell r="S118"/>
          <cell r="T118"/>
          <cell r="U118"/>
          <cell r="V118"/>
          <cell r="W118"/>
          <cell r="Z118"/>
          <cell r="AA118"/>
          <cell r="AB118"/>
          <cell r="AC118"/>
          <cell r="AD118"/>
        </row>
        <row r="119">
          <cell r="O119"/>
          <cell r="P119"/>
          <cell r="Q119"/>
          <cell r="R119"/>
          <cell r="S119"/>
          <cell r="T119"/>
          <cell r="U119"/>
          <cell r="V119"/>
          <cell r="W119"/>
          <cell r="Z119"/>
          <cell r="AA119"/>
          <cell r="AB119"/>
          <cell r="AC119"/>
          <cell r="AD119"/>
        </row>
        <row r="120">
          <cell r="O120"/>
          <cell r="P120"/>
          <cell r="Q120"/>
          <cell r="R120"/>
          <cell r="S120"/>
          <cell r="T120"/>
          <cell r="U120"/>
          <cell r="V120"/>
          <cell r="W120"/>
          <cell r="Z120"/>
          <cell r="AA120"/>
          <cell r="AB120"/>
          <cell r="AC120"/>
          <cell r="AD120"/>
        </row>
        <row r="121">
          <cell r="O121"/>
          <cell r="P121"/>
          <cell r="Q121"/>
          <cell r="R121"/>
          <cell r="S121"/>
          <cell r="T121"/>
          <cell r="U121"/>
          <cell r="V121"/>
          <cell r="W121"/>
          <cell r="Z121"/>
          <cell r="AA121"/>
          <cell r="AB121"/>
          <cell r="AC121"/>
          <cell r="AD121"/>
        </row>
        <row r="122">
          <cell r="O122"/>
          <cell r="P122"/>
          <cell r="Q122"/>
          <cell r="R122"/>
          <cell r="S122"/>
          <cell r="T122"/>
          <cell r="U122"/>
          <cell r="V122"/>
          <cell r="W122"/>
          <cell r="Z122"/>
          <cell r="AA122"/>
          <cell r="AB122"/>
          <cell r="AC122"/>
          <cell r="AD122"/>
        </row>
        <row r="123">
          <cell r="O123"/>
          <cell r="P123"/>
          <cell r="Q123"/>
          <cell r="R123"/>
          <cell r="S123"/>
          <cell r="T123"/>
          <cell r="U123"/>
          <cell r="V123"/>
          <cell r="W123"/>
          <cell r="Z123"/>
          <cell r="AA123"/>
          <cell r="AB123"/>
          <cell r="AC123"/>
          <cell r="AD123"/>
        </row>
        <row r="124">
          <cell r="O124"/>
          <cell r="P124"/>
          <cell r="Q124"/>
          <cell r="R124"/>
          <cell r="S124"/>
          <cell r="T124"/>
          <cell r="U124"/>
          <cell r="V124"/>
          <cell r="W124"/>
          <cell r="Z124"/>
          <cell r="AA124"/>
          <cell r="AB124"/>
          <cell r="AC124"/>
          <cell r="AD124"/>
        </row>
        <row r="125">
          <cell r="O125"/>
          <cell r="P125"/>
          <cell r="Q125"/>
          <cell r="R125"/>
          <cell r="S125"/>
          <cell r="T125"/>
          <cell r="U125"/>
          <cell r="V125"/>
          <cell r="W125"/>
          <cell r="Z125"/>
          <cell r="AA125"/>
          <cell r="AB125"/>
          <cell r="AC125"/>
          <cell r="AD125"/>
        </row>
        <row r="126">
          <cell r="O126"/>
          <cell r="P126"/>
          <cell r="Q126"/>
          <cell r="R126"/>
          <cell r="S126"/>
          <cell r="T126"/>
          <cell r="U126"/>
          <cell r="V126"/>
          <cell r="W126"/>
          <cell r="Z126"/>
          <cell r="AA126"/>
          <cell r="AB126"/>
          <cell r="AC126"/>
          <cell r="AD126"/>
        </row>
        <row r="127">
          <cell r="O127"/>
          <cell r="P127"/>
          <cell r="Q127"/>
          <cell r="R127"/>
          <cell r="S127"/>
          <cell r="T127"/>
          <cell r="U127"/>
          <cell r="V127"/>
          <cell r="W127"/>
          <cell r="Z127"/>
          <cell r="AA127"/>
          <cell r="AB127"/>
          <cell r="AC127"/>
          <cell r="AD127"/>
        </row>
        <row r="128">
          <cell r="O128"/>
          <cell r="P128"/>
          <cell r="Q128"/>
          <cell r="R128"/>
          <cell r="S128"/>
          <cell r="T128"/>
          <cell r="U128"/>
          <cell r="V128"/>
          <cell r="W128"/>
          <cell r="Z128"/>
          <cell r="AA128"/>
          <cell r="AB128"/>
          <cell r="AC128"/>
          <cell r="AD128"/>
        </row>
        <row r="129">
          <cell r="O129"/>
          <cell r="P129"/>
          <cell r="Q129"/>
          <cell r="R129"/>
          <cell r="S129"/>
          <cell r="T129"/>
          <cell r="U129"/>
          <cell r="V129"/>
          <cell r="W129"/>
          <cell r="Z129"/>
          <cell r="AA129"/>
          <cell r="AB129"/>
          <cell r="AC129"/>
          <cell r="AD129"/>
        </row>
        <row r="130">
          <cell r="O130"/>
          <cell r="P130"/>
          <cell r="Q130"/>
          <cell r="R130"/>
          <cell r="S130"/>
          <cell r="T130"/>
          <cell r="U130"/>
          <cell r="V130"/>
          <cell r="W130"/>
          <cell r="Z130"/>
          <cell r="AA130"/>
          <cell r="AB130"/>
          <cell r="AC130"/>
          <cell r="AD130"/>
        </row>
        <row r="131">
          <cell r="O131"/>
          <cell r="P131"/>
          <cell r="Q131"/>
          <cell r="R131"/>
          <cell r="S131"/>
          <cell r="T131"/>
          <cell r="U131"/>
          <cell r="V131"/>
          <cell r="W131"/>
          <cell r="Z131"/>
          <cell r="AA131"/>
          <cell r="AB131"/>
          <cell r="AC131"/>
          <cell r="AD131"/>
        </row>
        <row r="132">
          <cell r="O132"/>
          <cell r="P132"/>
          <cell r="Q132"/>
          <cell r="R132"/>
          <cell r="S132"/>
          <cell r="T132"/>
          <cell r="U132"/>
          <cell r="V132"/>
          <cell r="W132"/>
          <cell r="Z132"/>
          <cell r="AA132"/>
          <cell r="AB132"/>
          <cell r="AC132"/>
          <cell r="AD132"/>
        </row>
        <row r="133">
          <cell r="O133"/>
          <cell r="P133"/>
          <cell r="Q133"/>
          <cell r="R133"/>
          <cell r="S133"/>
          <cell r="T133"/>
          <cell r="U133"/>
          <cell r="V133"/>
          <cell r="W133"/>
          <cell r="Z133"/>
          <cell r="AA133"/>
          <cell r="AB133"/>
          <cell r="AC133"/>
          <cell r="AD133"/>
        </row>
        <row r="134">
          <cell r="O134"/>
          <cell r="P134"/>
          <cell r="Q134"/>
          <cell r="R134"/>
          <cell r="S134"/>
          <cell r="T134"/>
          <cell r="U134"/>
          <cell r="V134"/>
          <cell r="W134"/>
          <cell r="Z134"/>
          <cell r="AA134"/>
          <cell r="AB134"/>
          <cell r="AC134"/>
          <cell r="AD134"/>
        </row>
        <row r="135">
          <cell r="O135"/>
          <cell r="P135"/>
          <cell r="Q135"/>
          <cell r="R135"/>
          <cell r="S135"/>
          <cell r="T135"/>
          <cell r="U135"/>
          <cell r="V135"/>
          <cell r="W135"/>
          <cell r="Z135"/>
          <cell r="AA135"/>
          <cell r="AB135"/>
          <cell r="AC135"/>
          <cell r="AD135"/>
        </row>
        <row r="136">
          <cell r="O136"/>
          <cell r="P136"/>
          <cell r="Q136"/>
          <cell r="R136"/>
          <cell r="S136"/>
          <cell r="T136"/>
          <cell r="U136"/>
          <cell r="V136"/>
          <cell r="W136"/>
          <cell r="Z136"/>
          <cell r="AA136"/>
          <cell r="AB136"/>
          <cell r="AC136"/>
          <cell r="AD136"/>
        </row>
        <row r="137">
          <cell r="O137"/>
          <cell r="P137"/>
          <cell r="Q137"/>
          <cell r="R137"/>
          <cell r="S137"/>
          <cell r="T137"/>
          <cell r="U137"/>
          <cell r="V137"/>
          <cell r="W137"/>
          <cell r="Z137"/>
          <cell r="AA137"/>
          <cell r="AB137"/>
          <cell r="AC137"/>
          <cell r="AD137"/>
        </row>
        <row r="138">
          <cell r="O138"/>
          <cell r="P138"/>
          <cell r="Q138"/>
          <cell r="R138"/>
          <cell r="S138"/>
          <cell r="T138"/>
          <cell r="U138"/>
          <cell r="V138"/>
          <cell r="W138"/>
          <cell r="Z138"/>
          <cell r="AA138"/>
          <cell r="AB138"/>
          <cell r="AC138"/>
          <cell r="AD138"/>
        </row>
        <row r="139">
          <cell r="O139"/>
          <cell r="P139"/>
          <cell r="Q139"/>
          <cell r="R139"/>
          <cell r="S139"/>
          <cell r="T139"/>
          <cell r="U139"/>
          <cell r="V139"/>
          <cell r="W139"/>
          <cell r="Z139"/>
          <cell r="AA139"/>
          <cell r="AB139"/>
          <cell r="AC139"/>
          <cell r="AD139"/>
        </row>
        <row r="140">
          <cell r="O140"/>
          <cell r="P140"/>
          <cell r="Q140"/>
          <cell r="R140"/>
          <cell r="S140"/>
          <cell r="T140"/>
          <cell r="U140"/>
          <cell r="V140"/>
          <cell r="W140"/>
          <cell r="Z140"/>
          <cell r="AA140"/>
          <cell r="AB140"/>
          <cell r="AC140"/>
          <cell r="AD140"/>
        </row>
        <row r="141">
          <cell r="O141"/>
          <cell r="P141"/>
          <cell r="Q141"/>
          <cell r="R141"/>
          <cell r="S141"/>
          <cell r="T141"/>
          <cell r="U141"/>
          <cell r="V141"/>
          <cell r="W141"/>
          <cell r="Z141"/>
          <cell r="AA141"/>
          <cell r="AB141"/>
          <cell r="AC141"/>
          <cell r="AD141"/>
        </row>
        <row r="142">
          <cell r="O142"/>
          <cell r="P142"/>
          <cell r="Q142"/>
          <cell r="R142"/>
          <cell r="S142"/>
          <cell r="T142"/>
          <cell r="U142"/>
          <cell r="V142"/>
          <cell r="W142"/>
          <cell r="Z142"/>
          <cell r="AA142"/>
          <cell r="AB142"/>
          <cell r="AC142"/>
          <cell r="AD142"/>
        </row>
        <row r="143">
          <cell r="O143"/>
          <cell r="P143"/>
          <cell r="Q143"/>
          <cell r="R143"/>
          <cell r="S143"/>
          <cell r="T143"/>
          <cell r="U143"/>
          <cell r="V143"/>
          <cell r="W143"/>
          <cell r="Z143"/>
          <cell r="AA143"/>
          <cell r="AB143"/>
          <cell r="AC143"/>
          <cell r="AD143"/>
        </row>
        <row r="144">
          <cell r="O144"/>
          <cell r="P144"/>
          <cell r="Q144"/>
          <cell r="R144"/>
          <cell r="S144"/>
          <cell r="T144"/>
          <cell r="U144"/>
          <cell r="V144"/>
          <cell r="W144"/>
          <cell r="Z144"/>
          <cell r="AA144"/>
          <cell r="AB144"/>
          <cell r="AC144"/>
          <cell r="AD144"/>
        </row>
        <row r="145">
          <cell r="O145"/>
          <cell r="P145"/>
          <cell r="Q145"/>
          <cell r="R145"/>
          <cell r="S145"/>
          <cell r="T145"/>
          <cell r="U145"/>
          <cell r="V145"/>
          <cell r="W145"/>
          <cell r="Z145"/>
          <cell r="AA145"/>
          <cell r="AB145"/>
          <cell r="AC145"/>
          <cell r="AD145"/>
        </row>
        <row r="146">
          <cell r="O146"/>
          <cell r="P146"/>
          <cell r="Q146"/>
          <cell r="R146"/>
          <cell r="S146"/>
          <cell r="T146"/>
          <cell r="U146"/>
          <cell r="V146"/>
          <cell r="W146"/>
          <cell r="Z146"/>
          <cell r="AA146"/>
          <cell r="AB146"/>
          <cell r="AC146"/>
          <cell r="AD146"/>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DATA_FORMS"/>
      <sheetName val="DATA_NPA"/>
      <sheetName val="TEHSHEET"/>
      <sheetName val="et_union_hor"/>
      <sheetName val="Договоры"/>
      <sheetName val="ТС. Т-ТЭ | &gt;=25МВт"/>
      <sheetName val="ТС. Т-ТЭ | ТСО"/>
      <sheetName val="ТС. Резерв мощности"/>
      <sheetName val="ТС. Т-ТН"/>
      <sheetName val="ТС. Т-передача ТЭ"/>
      <sheetName val="ТС. Т-передача ТН"/>
      <sheetName val="ТС. Т-гор.вода"/>
      <sheetName val="ТС. Т-подкл"/>
      <sheetName val="Т-ТЭ | потр"/>
      <sheetName val="Т-ТЭ | предел"/>
      <sheetName val="Т-ТЭ | индикат"/>
      <sheetName val="Т-подкл(инд)"/>
      <sheetName val="Порядок ТП"/>
      <sheetName val="Сведения о закупках"/>
      <sheetName val="modMainProcedures"/>
      <sheetName val="Потребительские характеристики"/>
      <sheetName val="ТП"/>
      <sheetName val="Ограничения"/>
      <sheetName val="Предложение"/>
      <sheetName val="ХВС. Т-пит"/>
      <sheetName val="ХВС. Т-тех"/>
      <sheetName val="ХВС. Т-транс"/>
      <sheetName val="ХВС. Т-подвоз"/>
      <sheetName val="ХВС. Т-подкл"/>
      <sheetName val="Показатели ФХД"/>
      <sheetName val="Показатели ФХД &gt;20%"/>
      <sheetName val="ТКО. Показатели ФХД"/>
      <sheetName val="ТКО. Транс. Показатели ФХД"/>
      <sheetName val="Показатели КНЭ"/>
      <sheetName val="ИП"/>
      <sheetName val="ИП. Детализация"/>
      <sheetName val="ИП. Финансовый план"/>
      <sheetName val="ИП. КНЭ"/>
      <sheetName val="ГВС. Т-гор.вода"/>
      <sheetName val="ГВС. Т-транс"/>
      <sheetName val="ГВС. Т-подкл"/>
      <sheetName val="ВО. Т-во"/>
      <sheetName val="ВО. Т-транс"/>
      <sheetName val="ВО. Т-подкл"/>
      <sheetName val="modB_FHD"/>
      <sheetName val="modB_FHD20"/>
      <sheetName val="modB_KNE"/>
      <sheetName val="modIP_MAIN"/>
      <sheetName val="modIP_QRE"/>
      <sheetName val="modIP_DETAILED"/>
      <sheetName val="ЭД"/>
      <sheetName val="Сведения об изменении"/>
      <sheetName val="Орган регулирования"/>
      <sheetName val="Перечень организаций"/>
      <sheetName val="Дела об установлении тарифов"/>
      <sheetName val="Привлечение к ответственности"/>
      <sheetName val="Комментарии"/>
      <sheetName val="Проверка"/>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1.0.0</v>
          </cell>
        </row>
      </sheetData>
      <sheetData sheetId="1">
        <row r="7">
          <cell r="F7" t="str">
            <v>Ханты-Мансийский автономный округ</v>
          </cell>
        </row>
        <row r="9">
          <cell r="F9" t="str">
            <v/>
          </cell>
        </row>
        <row r="11">
          <cell r="F11" t="str">
            <v/>
          </cell>
        </row>
        <row r="12">
          <cell r="F12">
            <v>2023</v>
          </cell>
        </row>
        <row r="13">
          <cell r="F13" t="str">
            <v>III квартал</v>
          </cell>
        </row>
        <row r="19">
          <cell r="F19" t="str">
            <v/>
          </cell>
        </row>
        <row r="29">
          <cell r="F29" t="str">
            <v>Муниципальное унитарное предприятие "Югорскэнергогаз"</v>
          </cell>
        </row>
        <row r="31">
          <cell r="F31" t="str">
            <v>8622024682</v>
          </cell>
        </row>
        <row r="32">
          <cell r="F32" t="str">
            <v>862201001</v>
          </cell>
        </row>
        <row r="39">
          <cell r="F39"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D13" t="str">
            <v>pt_ntar_1</v>
          </cell>
          <cell r="AE13" t="str">
            <v>pt_ter_1</v>
          </cell>
          <cell r="AF13" t="str">
            <v>pt_cs_1</v>
          </cell>
          <cell r="AG13" t="str">
            <v>pt_ist_te_1</v>
          </cell>
          <cell r="AJ13" t="str">
            <v/>
          </cell>
          <cell r="AK13" t="str">
            <v/>
          </cell>
          <cell r="AL13" t="str">
            <v/>
          </cell>
          <cell r="AM13" t="str">
            <v/>
          </cell>
          <cell r="AN13">
            <v>0</v>
          </cell>
          <cell r="AO13" t="str">
            <v>.</v>
          </cell>
          <cell r="AP13" t="str">
            <v>..</v>
          </cell>
          <cell r="AQ13" t="str">
            <v>...</v>
          </cell>
        </row>
        <row r="15">
          <cell r="AD15" t="str">
            <v>pt_ntar_1</v>
          </cell>
          <cell r="AE15" t="str">
            <v>pt_ter_1</v>
          </cell>
          <cell r="AF15" t="str">
            <v>pt_cs_60</v>
          </cell>
          <cell r="AG15" t="str">
            <v>pt_ist_te_86</v>
          </cell>
          <cell r="AJ15" t="str">
            <v/>
          </cell>
          <cell r="AK15" t="str">
            <v/>
          </cell>
          <cell r="AL15" t="str">
            <v/>
          </cell>
          <cell r="AM15" t="str">
            <v/>
          </cell>
          <cell r="AN15">
            <v>0</v>
          </cell>
          <cell r="AO15" t="str">
            <v>.</v>
          </cell>
          <cell r="AP15" t="str">
            <v>..</v>
          </cell>
          <cell r="AQ15" t="str">
            <v>...</v>
          </cell>
        </row>
        <row r="18">
          <cell r="AD18" t="str">
            <v>pt_ntar_2</v>
          </cell>
          <cell r="AE18" t="str">
            <v>pt_ter_2</v>
          </cell>
          <cell r="AF18" t="str">
            <v>pt_cs_2</v>
          </cell>
          <cell r="AG18" t="str">
            <v>pt_ist_te_2</v>
          </cell>
          <cell r="AJ18" t="str">
            <v/>
          </cell>
          <cell r="AK18" t="str">
            <v/>
          </cell>
          <cell r="AL18" t="str">
            <v/>
          </cell>
          <cell r="AM18" t="str">
            <v/>
          </cell>
          <cell r="AN18">
            <v>0</v>
          </cell>
          <cell r="AO18" t="str">
            <v>.</v>
          </cell>
          <cell r="AP18" t="str">
            <v>..</v>
          </cell>
          <cell r="AQ18" t="str">
            <v>...</v>
          </cell>
        </row>
        <row r="23">
          <cell r="AD23" t="str">
            <v>pt_ntar_3</v>
          </cell>
          <cell r="AE23" t="str">
            <v>pt_ter_3</v>
          </cell>
          <cell r="AF23" t="str">
            <v>pt_cs_3</v>
          </cell>
          <cell r="AG23" t="str">
            <v>pt_ist_te_3</v>
          </cell>
          <cell r="AJ23" t="str">
            <v/>
          </cell>
          <cell r="AK23" t="str">
            <v/>
          </cell>
          <cell r="AL23" t="str">
            <v/>
          </cell>
          <cell r="AM23" t="str">
            <v/>
          </cell>
          <cell r="AN23">
            <v>0</v>
          </cell>
          <cell r="AO23" t="str">
            <v>.</v>
          </cell>
          <cell r="AP23" t="str">
            <v>..</v>
          </cell>
          <cell r="AQ23" t="str">
            <v>...</v>
          </cell>
        </row>
        <row r="28">
          <cell r="AD28" t="str">
            <v>pt_ntar_4</v>
          </cell>
          <cell r="AE28" t="str">
            <v>pt_ter_4</v>
          </cell>
          <cell r="AF28" t="str">
            <v>pt_cs_4</v>
          </cell>
          <cell r="AG28" t="str">
            <v>pt_ist_te_4</v>
          </cell>
          <cell r="AJ28" t="str">
            <v/>
          </cell>
          <cell r="AK28" t="str">
            <v/>
          </cell>
          <cell r="AL28" t="str">
            <v/>
          </cell>
          <cell r="AM28" t="str">
            <v/>
          </cell>
          <cell r="AN28">
            <v>0</v>
          </cell>
          <cell r="AO28" t="str">
            <v>.</v>
          </cell>
          <cell r="AP28" t="str">
            <v>..</v>
          </cell>
          <cell r="AQ28" t="str">
            <v>...</v>
          </cell>
        </row>
        <row r="33">
          <cell r="AD33" t="str">
            <v>pt_ntar_5</v>
          </cell>
          <cell r="AE33" t="str">
            <v>pt_ter_5</v>
          </cell>
          <cell r="AF33" t="str">
            <v>pt_cs_5</v>
          </cell>
          <cell r="AG33" t="str">
            <v>pt_ist_te_5</v>
          </cell>
          <cell r="AJ33" t="str">
            <v/>
          </cell>
          <cell r="AK33" t="str">
            <v/>
          </cell>
          <cell r="AL33" t="str">
            <v/>
          </cell>
          <cell r="AM33" t="str">
            <v/>
          </cell>
          <cell r="AN33">
            <v>0</v>
          </cell>
          <cell r="AO33" t="str">
            <v>.</v>
          </cell>
          <cell r="AP33" t="str">
            <v>..</v>
          </cell>
          <cell r="AQ33" t="str">
            <v>...</v>
          </cell>
        </row>
        <row r="38">
          <cell r="AD38" t="str">
            <v>pt_ntar_6</v>
          </cell>
          <cell r="AE38" t="str">
            <v>pt_ter_6</v>
          </cell>
          <cell r="AF38" t="str">
            <v>pt_cs_6</v>
          </cell>
          <cell r="AG38" t="str">
            <v>pt_ist_te_6</v>
          </cell>
          <cell r="AJ38" t="str">
            <v/>
          </cell>
          <cell r="AK38" t="str">
            <v/>
          </cell>
          <cell r="AL38" t="str">
            <v/>
          </cell>
          <cell r="AM38" t="str">
            <v/>
          </cell>
          <cell r="AN38">
            <v>0</v>
          </cell>
          <cell r="AO38" t="str">
            <v>.</v>
          </cell>
          <cell r="AP38" t="str">
            <v>..</v>
          </cell>
          <cell r="AQ38" t="str">
            <v>...</v>
          </cell>
        </row>
        <row r="41">
          <cell r="AD41" t="str">
            <v>pt_ntar_6</v>
          </cell>
          <cell r="AE41" t="str">
            <v>pt_ter_44</v>
          </cell>
          <cell r="AF41" t="str">
            <v>pt_cs_50</v>
          </cell>
          <cell r="AG41" t="str">
            <v>pt_ist_te_76</v>
          </cell>
          <cell r="AJ41" t="str">
            <v/>
          </cell>
          <cell r="AK41" t="str">
            <v/>
          </cell>
          <cell r="AL41" t="str">
            <v/>
          </cell>
          <cell r="AM41" t="str">
            <v/>
          </cell>
          <cell r="AN41">
            <v>0</v>
          </cell>
          <cell r="AO41" t="str">
            <v>.</v>
          </cell>
          <cell r="AP41" t="str">
            <v>..</v>
          </cell>
          <cell r="AQ41" t="str">
            <v>...</v>
          </cell>
        </row>
        <row r="43">
          <cell r="AD43" t="str">
            <v>pt_ntar_7</v>
          </cell>
          <cell r="AE43" t="str">
            <v>pt_ter_7</v>
          </cell>
          <cell r="AF43" t="str">
            <v>pt_cs_7</v>
          </cell>
          <cell r="AG43" t="str">
            <v>pt_ist_te_7</v>
          </cell>
          <cell r="AJ43" t="str">
            <v/>
          </cell>
          <cell r="AK43" t="str">
            <v/>
          </cell>
          <cell r="AL43" t="str">
            <v/>
          </cell>
          <cell r="AM43" t="str">
            <v/>
          </cell>
          <cell r="AN43">
            <v>0</v>
          </cell>
          <cell r="AO43" t="str">
            <v>.</v>
          </cell>
          <cell r="AP43" t="str">
            <v>..</v>
          </cell>
          <cell r="AQ43" t="str">
            <v>...</v>
          </cell>
        </row>
        <row r="48">
          <cell r="AD48" t="str">
            <v>pt_ntar_8</v>
          </cell>
          <cell r="AE48" t="str">
            <v>pt_ter_8</v>
          </cell>
          <cell r="AF48" t="str">
            <v>pt_cs_8</v>
          </cell>
          <cell r="AG48" t="str">
            <v>pt_ist_te_8</v>
          </cell>
          <cell r="AJ48" t="str">
            <v/>
          </cell>
          <cell r="AK48" t="str">
            <v/>
          </cell>
          <cell r="AL48" t="str">
            <v/>
          </cell>
          <cell r="AM48" t="str">
            <v/>
          </cell>
          <cell r="AN48">
            <v>0</v>
          </cell>
          <cell r="AO48" t="str">
            <v>.</v>
          </cell>
          <cell r="AP48" t="str">
            <v>..</v>
          </cell>
          <cell r="AQ48" t="str">
            <v>...</v>
          </cell>
        </row>
        <row r="64">
          <cell r="AD64" t="str">
            <v>pt_ntar_9</v>
          </cell>
          <cell r="AE64" t="str">
            <v>pt_ter_9</v>
          </cell>
          <cell r="AF64" t="str">
            <v>pt_cs_9</v>
          </cell>
          <cell r="AJ64" t="str">
            <v/>
          </cell>
          <cell r="AK64" t="str">
            <v/>
          </cell>
          <cell r="AL64" t="str">
            <v/>
          </cell>
          <cell r="AM64" t="str">
            <v/>
          </cell>
          <cell r="AN64">
            <v>0</v>
          </cell>
          <cell r="AO64" t="str">
            <v>.</v>
          </cell>
          <cell r="AP64" t="str">
            <v>..</v>
          </cell>
          <cell r="AQ64" t="str">
            <v>...</v>
          </cell>
        </row>
        <row r="69">
          <cell r="AD69" t="str">
            <v>pt_ntar_10</v>
          </cell>
          <cell r="AE69" t="str">
            <v>pt_ter_10</v>
          </cell>
          <cell r="AF69" t="str">
            <v>pt_cs_10</v>
          </cell>
          <cell r="AJ69" t="str">
            <v/>
          </cell>
          <cell r="AK69" t="str">
            <v/>
          </cell>
          <cell r="AL69" t="str">
            <v/>
          </cell>
          <cell r="AM69" t="str">
            <v/>
          </cell>
          <cell r="AN69">
            <v>0</v>
          </cell>
          <cell r="AO69" t="str">
            <v>.</v>
          </cell>
          <cell r="AP69" t="str">
            <v>..</v>
          </cell>
          <cell r="AQ69" t="str">
            <v>...</v>
          </cell>
        </row>
        <row r="74">
          <cell r="AD74" t="str">
            <v>pt_ntar_11</v>
          </cell>
          <cell r="AE74" t="str">
            <v>pt_ter_11</v>
          </cell>
          <cell r="AF74" t="str">
            <v>pt_cs_11</v>
          </cell>
          <cell r="AJ74" t="str">
            <v/>
          </cell>
          <cell r="AK74" t="str">
            <v/>
          </cell>
          <cell r="AL74" t="str">
            <v/>
          </cell>
          <cell r="AM74" t="str">
            <v/>
          </cell>
          <cell r="AN74">
            <v>0</v>
          </cell>
          <cell r="AO74" t="str">
            <v>.</v>
          </cell>
          <cell r="AP74" t="str">
            <v>..</v>
          </cell>
          <cell r="AQ74" t="str">
            <v>...</v>
          </cell>
        </row>
        <row r="79">
          <cell r="AD79" t="str">
            <v>pt_ntar_12</v>
          </cell>
          <cell r="AE79" t="str">
            <v>pt_ter_12</v>
          </cell>
          <cell r="AF79" t="str">
            <v>pt_cs_12</v>
          </cell>
          <cell r="AJ79" t="str">
            <v/>
          </cell>
          <cell r="AK79" t="str">
            <v/>
          </cell>
          <cell r="AL79" t="str">
            <v/>
          </cell>
          <cell r="AM79" t="str">
            <v/>
          </cell>
          <cell r="AN79">
            <v>0</v>
          </cell>
          <cell r="AO79" t="str">
            <v>.</v>
          </cell>
          <cell r="AP79" t="str">
            <v>..</v>
          </cell>
          <cell r="AQ79" t="str">
            <v>...</v>
          </cell>
        </row>
        <row r="84">
          <cell r="AD84" t="str">
            <v>pt_ntar_13</v>
          </cell>
          <cell r="AE84" t="str">
            <v>pt_ter_13</v>
          </cell>
          <cell r="AF84" t="str">
            <v>pt_cs_13</v>
          </cell>
          <cell r="AJ84" t="str">
            <v/>
          </cell>
          <cell r="AK84" t="str">
            <v/>
          </cell>
          <cell r="AL84" t="str">
            <v/>
          </cell>
          <cell r="AM84" t="str">
            <v/>
          </cell>
          <cell r="AN84">
            <v>0</v>
          </cell>
          <cell r="AO84" t="str">
            <v>.</v>
          </cell>
          <cell r="AP84" t="str">
            <v>..</v>
          </cell>
          <cell r="AQ84" t="str">
            <v>...</v>
          </cell>
        </row>
        <row r="90">
          <cell r="AD90" t="str">
            <v>pt_ntar_14</v>
          </cell>
          <cell r="AE90" t="str">
            <v>pt_ter_14</v>
          </cell>
          <cell r="AF90" t="str">
            <v>pt_cs_14</v>
          </cell>
          <cell r="AJ90" t="str">
            <v/>
          </cell>
          <cell r="AK90" t="str">
            <v/>
          </cell>
          <cell r="AL90" t="str">
            <v/>
          </cell>
          <cell r="AM90" t="str">
            <v/>
          </cell>
          <cell r="AN90">
            <v>0</v>
          </cell>
          <cell r="AO90" t="str">
            <v>.</v>
          </cell>
          <cell r="AP90" t="str">
            <v>..</v>
          </cell>
          <cell r="AQ90" t="str">
            <v>...</v>
          </cell>
        </row>
        <row r="95">
          <cell r="AD95" t="str">
            <v>pt_ntar_15</v>
          </cell>
          <cell r="AE95" t="str">
            <v>pt_ter_15</v>
          </cell>
          <cell r="AF95" t="str">
            <v>pt_cs_15</v>
          </cell>
          <cell r="AJ95" t="str">
            <v/>
          </cell>
          <cell r="AK95" t="str">
            <v/>
          </cell>
          <cell r="AL95" t="str">
            <v/>
          </cell>
          <cell r="AM95" t="str">
            <v/>
          </cell>
          <cell r="AN95">
            <v>0</v>
          </cell>
          <cell r="AO95" t="str">
            <v>.</v>
          </cell>
          <cell r="AP95" t="str">
            <v>..</v>
          </cell>
          <cell r="AQ95" t="str">
            <v>...</v>
          </cell>
        </row>
        <row r="100">
          <cell r="AD100" t="str">
            <v>pt_ntar_16</v>
          </cell>
          <cell r="AE100" t="str">
            <v>pt_ter_16</v>
          </cell>
          <cell r="AF100" t="str">
            <v>pt_cs_16</v>
          </cell>
          <cell r="AJ100" t="str">
            <v/>
          </cell>
          <cell r="AK100" t="str">
            <v/>
          </cell>
          <cell r="AL100" t="str">
            <v/>
          </cell>
          <cell r="AM100" t="str">
            <v/>
          </cell>
          <cell r="AN100">
            <v>0</v>
          </cell>
          <cell r="AO100" t="str">
            <v>.</v>
          </cell>
          <cell r="AP100" t="str">
            <v>..</v>
          </cell>
          <cell r="AQ100" t="str">
            <v>...</v>
          </cell>
        </row>
        <row r="106">
          <cell r="AD106" t="str">
            <v>pt_ntar_17</v>
          </cell>
          <cell r="AE106" t="str">
            <v>pt_ter_17</v>
          </cell>
          <cell r="AF106" t="str">
            <v>pt_cs_17</v>
          </cell>
          <cell r="AJ106" t="str">
            <v/>
          </cell>
          <cell r="AK106" t="str">
            <v/>
          </cell>
          <cell r="AL106" t="str">
            <v/>
          </cell>
          <cell r="AM106" t="str">
            <v/>
          </cell>
          <cell r="AN106">
            <v>0</v>
          </cell>
          <cell r="AO106" t="str">
            <v>.</v>
          </cell>
          <cell r="AP106" t="str">
            <v>..</v>
          </cell>
          <cell r="AQ106" t="str">
            <v>...</v>
          </cell>
        </row>
        <row r="111">
          <cell r="AD111" t="str">
            <v>pt_ntar_18</v>
          </cell>
          <cell r="AE111" t="str">
            <v>pt_ter_18</v>
          </cell>
          <cell r="AF111" t="str">
            <v>pt_cs_18</v>
          </cell>
          <cell r="AJ111" t="str">
            <v/>
          </cell>
          <cell r="AK111" t="str">
            <v/>
          </cell>
          <cell r="AL111" t="str">
            <v/>
          </cell>
          <cell r="AM111" t="str">
            <v/>
          </cell>
          <cell r="AN111">
            <v>0</v>
          </cell>
          <cell r="AO111" t="str">
            <v>.</v>
          </cell>
          <cell r="AP111" t="str">
            <v>..</v>
          </cell>
          <cell r="AQ111" t="str">
            <v>...</v>
          </cell>
        </row>
        <row r="116">
          <cell r="AD116" t="str">
            <v>pt_ntar_19</v>
          </cell>
          <cell r="AE116" t="str">
            <v>pt_ter_19</v>
          </cell>
          <cell r="AF116" t="str">
            <v>pt_cs_19</v>
          </cell>
          <cell r="AJ116" t="str">
            <v/>
          </cell>
          <cell r="AK116" t="str">
            <v/>
          </cell>
          <cell r="AL116" t="str">
            <v/>
          </cell>
          <cell r="AM116" t="str">
            <v/>
          </cell>
          <cell r="AN116">
            <v>0</v>
          </cell>
          <cell r="AO116" t="str">
            <v>.</v>
          </cell>
          <cell r="AP116" t="str">
            <v>..</v>
          </cell>
          <cell r="AQ116" t="str">
            <v>...</v>
          </cell>
        </row>
      </sheetData>
      <sheetData sheetId="5"/>
      <sheetData sheetId="6"/>
      <sheetData sheetId="7"/>
      <sheetData sheetId="8"/>
      <sheetData sheetId="9"/>
      <sheetData sheetId="10">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16.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16.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10.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регулируемой организации, единых теплоснабжающих организациях в ценовых зонах теплоснабжения, теплоснабжающих организациях в ценовых зонах теплоснабжения и теплосетевых организациях в ценовых зонах теплоснабжения (общая информация)</v>
          </cell>
          <cell r="D4" t="str">
            <v>Форма 1. Информация о регулируемой организации, единых теплоснабжающих организациях в ценовых зонах теплоснабжения, теплоснабжающих организациях в ценовых зонах теплоснабжения и теплосетевых организациях в ценовых зонах теплоснабжения (общая информация)</v>
          </cell>
          <cell r="E4" t="str">
            <v>Форма 1. Информация о регулируемой организации, осуществляющей теплоснабжение
(далее – регулируемая организация) (общая информация)</v>
          </cell>
          <cell r="H4" t="str">
            <v>Форма 1. Информация об организации (общая информация)</v>
          </cell>
        </row>
        <row r="5">
          <cell r="C5" t="str">
            <v>Форма 17.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содержит сведения об условиях публичных договоров регулируемых организаций, а также сведения о договорах, заключенных в соответствии с частями 2.1 и 2.2 статьи 8 Федерального закона "О теплоснабжении",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 теплоснабжении", и (или) условиях договоров о подключении (технологическом присоединении) к системе теплоснабжения включает сведения об условиях публичных договоров, заключаемых единой теплоснабжающей организацией в ценовых зонах теплоснабжения</v>
          </cell>
          <cell r="D5" t="str">
            <v>Форма 17.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содержит сведения об условиях публичных договоров регулируемых организаций, а также сведения о договорах, заключенных в соответствии с частями 2.1 и 2.2 статьи 8 Федерального закона "О теплоснабжении",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 теплоснабжении", и (или) условиях договоров о подключении (технологическом присоединении) к системе теплоснабжения включает сведения об условиях публичных договоров, заключаемых единой теплоснабжающей организацией в ценовых зонах теплоснабжения</v>
          </cell>
          <cell r="E5" t="str">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10. Информация об условиях, на которых осуществляется оказание регулируемых услуг в области обращения с твердыми коммунальными отходами, а также об условиях договоров на оказание услуг по транспортированию твердых коммунальных отходов</v>
          </cell>
        </row>
        <row r="6">
          <cell r="C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v>
          </cell>
        </row>
        <row r="9">
          <cell r="C9" t="str">
            <v>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v>
          </cell>
        </row>
        <row r="10">
          <cell r="C10" t="str">
            <v>Форма 5.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"О теплоснабжении" &lt;1&gt;</v>
          </cell>
        </row>
        <row r="11">
          <cell r="C11" t="str">
            <v>Форма 6.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&lt;1&gt;</v>
          </cell>
        </row>
        <row r="12">
          <cell r="C12" t="str">
            <v>Форма 7.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23.4 Федерального закона "О теплоснабжении" &lt;1&gt;</v>
          </cell>
        </row>
        <row r="13">
          <cell r="C13" t="str">
            <v>Форма 21. Информация о расчетной величине тарифов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тарифов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v>
          </cell>
        </row>
        <row r="14">
          <cell r="C14" t="str">
            <v>Форма 22. Информация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"О теплоснабжении" &lt;1&gt;</v>
          </cell>
        </row>
        <row r="15">
          <cell r="C15" t="str">
            <v>Форма 23. Информация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 xml:space="preserve">Форма 24. Информация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23.4 Федерального закона "О теплоснабжении" </v>
          </cell>
        </row>
        <row r="17">
          <cell r="C17" t="str">
            <v>Форма 4. Информация о тарифах в сфере холодного водоснабжения на товары (услуги) организации холодного водоснабжения, подлежащих регулированию (об установленных тарифах на питьевую воду (питьевое водоснабжение); об установленных тарифах на техническую воду; об установленных тарифах на транспортировку воды; об установленных тарифах на подвоз воды))</v>
          </cell>
        </row>
        <row r="18">
          <cell r="C18" t="str">
            <v>Форма 5. Информация о величинах тарифов на подключение (технологическое присоединение) к централизованной системе холодного водоснабжения &lt;1&gt;</v>
          </cell>
        </row>
        <row r="19">
          <cell r="C19" t="str">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ell>
        </row>
        <row r="20">
          <cell r="C20" t="str">
            <v>Форма 16.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 &lt;1&gt;</v>
          </cell>
        </row>
        <row r="21">
          <cell r="C21" t="str">
            <v>Форма 4. Информация о тарифах в сфере горячего водоснабжения на товары (услуги) организации горячего водоснабжения, подлежащих регулированию (об установленных тарифах на горячую воду (горячее водоснабжение); об установленных тарифах на транспортировку горячей воды) &lt;1&gt;</v>
          </cell>
        </row>
        <row r="22">
          <cell r="C22" t="str">
            <v>Форма 5. Информация об установленных тарифах на подключение (технологическое присоединение) к централизованной системе горячего водоснабжения &lt;1&gt;</v>
          </cell>
        </row>
        <row r="23">
          <cell r="C23" t="str">
            <v>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v>
          </cell>
        </row>
        <row r="24">
          <cell r="C24" t="str">
            <v>Форма 17. Информация о предложении расчетной величины тарифов на подключение (технологическое присоединение) к централизованной системе горячего водоснабжения &lt;1&gt;</v>
          </cell>
        </row>
        <row r="25">
          <cell r="C25" t="str">
            <v>Форма 3. Информация о тарифах в сфере водоотведения на товары (услуги) организации водоотведения, подлежащих регулированию (об установленных тарифах на водоотведение; об установленных тарифах на транспортировку сточных вод) &lt;1&gt;</v>
          </cell>
        </row>
        <row r="26">
          <cell r="C26" t="str">
            <v>Форма 4.  Информация об установленных тарифах на подключение (технологическое присоединение) к централизованной системе водоотведения &lt;1&gt;</v>
          </cell>
        </row>
        <row r="27">
          <cell r="C27" t="str">
            <v>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v>
          </cell>
        </row>
        <row r="28">
          <cell r="C28" t="str">
            <v>Форма 17. Информация о предложении расчетной величины тарифов на подключение к централизованной системе водоотведения &lt;1&gt;</v>
          </cell>
        </row>
        <row r="29">
          <cell r="C29" t="str">
            <v>Форма 19.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19.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13. Информация о способах приобретения, стоимости и об объемах товаров (работ, услуг), необходимых организации теплоснабжениядля производства товаров (оказания услуг) в сфере теплоснабжения,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теплоснабжения и о месте их размещения, а также сведения о планировании закупок и результатах их проведения</v>
          </cell>
          <cell r="H29" t="str">
            <v>Форма 11.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 содержит сведения о правовых актах, регламентирующих правила закупки (положение о закупке) в организации, о месте их размещения, а также сведения о планировании закупок и результатах их проведения</v>
          </cell>
        </row>
        <row r="30">
          <cell r="C30" t="str">
            <v>Форма 18.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 &lt;1&gt;</v>
          </cell>
          <cell r="D30" t="str">
            <v>Форма 18.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 &lt;1&gt;</v>
          </cell>
          <cell r="E30" t="str">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 &lt;1&gt;</v>
          </cell>
        </row>
      </sheetData>
      <sheetData sheetId="11">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12">
        <row r="2">
          <cell r="C2">
            <v>2022</v>
          </cell>
          <cell r="F2" t="str">
            <v>I квартал</v>
          </cell>
          <cell r="H2" t="str">
            <v>ОСН</v>
          </cell>
          <cell r="K2" t="str">
            <v>метод экономически обоснованных расходов (затрат)</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K3" t="str">
            <v>метод индексации установленных тарифов</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v>
          </cell>
          <cell r="BB3" t="str">
            <v>газ природный по нерегулируемой цене</v>
          </cell>
        </row>
        <row r="4">
          <cell r="C4">
            <v>2024</v>
          </cell>
          <cell r="F4" t="str">
            <v>III квартал</v>
          </cell>
          <cell r="H4" t="str">
            <v>ЕСХН</v>
          </cell>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смешанное налогообложение</v>
          </cell>
          <cell r="O7" t="str">
            <v>отборный пар, &gt; 13 кг/см2</v>
          </cell>
          <cell r="BB7" t="str">
            <v>мазут</v>
          </cell>
        </row>
        <row r="8">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BB19" t="str">
            <v>смола</v>
          </cell>
        </row>
        <row r="20">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I46" t="b">
            <v>1</v>
          </cell>
          <cell r="J46" t="str">
            <v>Общая информация о регулируемой организации (теплоснабжения)</v>
          </cell>
        </row>
        <row r="47">
          <cell r="F47" t="str">
            <v>Q</v>
          </cell>
          <cell r="G47" t="str">
            <v>01.07.2023</v>
          </cell>
          <cell r="H47" t="str">
            <v>30.09.2023</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01.01.2023</v>
          </cell>
          <cell r="H48" t="str">
            <v>31.12.2023</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01.01.2023</v>
          </cell>
          <cell r="H49" t="str">
            <v>31.12.2023</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01.01.2023</v>
          </cell>
          <cell r="H50" t="str">
            <v>31.12.2023</v>
          </cell>
          <cell r="I50" t="b">
            <v>0</v>
          </cell>
          <cell r="J50" t="str">
            <v>Информация об инвестиционных программах регулируемой организации в области теплоснабжения</v>
          </cell>
        </row>
        <row r="51">
          <cell r="F51" t="str">
            <v>R</v>
          </cell>
          <cell r="G51" t="str">
            <v/>
          </cell>
          <cell r="H51" t="str">
            <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
          </cell>
          <cell r="H52" t="str">
            <v/>
          </cell>
          <cell r="I52" t="b">
            <v>1</v>
          </cell>
          <cell r="J52" t="str">
            <v>Показатели, подлежащие раскрытию в сфере теплоснабжения (цены и тарифы)</v>
          </cell>
        </row>
        <row r="53">
          <cell r="F53" t="str">
            <v>ROIV</v>
          </cell>
          <cell r="G53" t="str">
            <v>01.01.2023</v>
          </cell>
          <cell r="H53" t="str">
            <v>31.12.2023</v>
          </cell>
          <cell r="I53" t="b">
            <v>0</v>
          </cell>
          <cell r="J53" t="str">
            <v>Показатели, подлежащие раскрытию органами регулирования</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40"/>
      <sheetData sheetId="41"/>
      <sheetData sheetId="42"/>
      <sheetData sheetId="43"/>
      <sheetData sheetId="44">
        <row r="11">
          <cell r="AD11" t="str">
            <v>ip_1</v>
          </cell>
        </row>
        <row r="13">
          <cell r="G13" t="str">
            <v>Добавить инвестиционную программу</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2">
          <cell r="B2" t="str">
            <v>Территория 1</v>
          </cell>
        </row>
      </sheetData>
      <sheetData sheetId="77"/>
      <sheetData sheetId="78">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79"/>
      <sheetData sheetId="80"/>
      <sheetData sheetId="81"/>
      <sheetData sheetId="82"/>
      <sheetData sheetId="83"/>
      <sheetData sheetId="84"/>
      <sheetData sheetId="8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9">
          <cell r="F9"/>
        </row>
        <row r="11">
          <cell r="F11" t="str">
            <v/>
          </cell>
        </row>
        <row r="12">
          <cell r="F12"/>
        </row>
        <row r="13">
          <cell r="F13" t="str">
            <v/>
          </cell>
        </row>
        <row r="14">
          <cell r="F14">
            <v>2024</v>
          </cell>
        </row>
        <row r="15">
          <cell r="F15" t="str">
            <v>III квартал</v>
          </cell>
        </row>
        <row r="19">
          <cell r="F19"/>
        </row>
        <row r="21">
          <cell r="F21"/>
        </row>
        <row r="22">
          <cell r="F22"/>
        </row>
        <row r="23">
          <cell r="F23"/>
        </row>
        <row r="24">
          <cell r="F24"/>
        </row>
        <row r="26">
          <cell r="F26"/>
        </row>
        <row r="27">
          <cell r="F27"/>
        </row>
        <row r="28">
          <cell r="F28"/>
        </row>
        <row r="29">
          <cell r="F29"/>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1">
          <cell r="F11"/>
          <cell r="G11"/>
        </row>
        <row r="12">
          <cell r="F12" t="str">
            <v>ter_1</v>
          </cell>
          <cell r="G12" t="str">
            <v>Территория 1</v>
          </cell>
        </row>
        <row r="13">
          <cell r="F13" t="str">
            <v>105</v>
          </cell>
          <cell r="G13" t="str">
            <v>Югорск</v>
          </cell>
        </row>
        <row r="14">
          <cell r="F14"/>
          <cell r="G14" t="str">
            <v>Добавить МО</v>
          </cell>
        </row>
        <row r="15">
          <cell r="F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row r="14">
          <cell r="O14"/>
          <cell r="P14"/>
          <cell r="Q14"/>
          <cell r="R14"/>
        </row>
        <row r="15">
          <cell r="O15"/>
          <cell r="P15"/>
          <cell r="Q15"/>
          <cell r="R15"/>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4">
          <cell r="AC14"/>
          <cell r="AD14"/>
          <cell r="AE14"/>
          <cell r="AF14"/>
          <cell r="AG14"/>
          <cell r="AH14"/>
          <cell r="AJ14"/>
          <cell r="AK14"/>
          <cell r="AL14"/>
          <cell r="AM14"/>
          <cell r="AN14"/>
          <cell r="AO14"/>
          <cell r="AP14"/>
          <cell r="AQ14"/>
        </row>
        <row r="15">
          <cell r="AC15"/>
          <cell r="AD15"/>
          <cell r="AE15"/>
          <cell r="AF15"/>
          <cell r="AG15"/>
          <cell r="AH15"/>
          <cell r="AJ15"/>
          <cell r="AK15"/>
          <cell r="AL15"/>
          <cell r="AM15"/>
          <cell r="AN15"/>
          <cell r="AO15"/>
          <cell r="AP15"/>
          <cell r="AQ15"/>
        </row>
        <row r="16">
          <cell r="AC16"/>
          <cell r="AD16"/>
          <cell r="AE16"/>
          <cell r="AF16"/>
          <cell r="AG16"/>
          <cell r="AH16"/>
          <cell r="AJ16"/>
          <cell r="AK16"/>
          <cell r="AL16"/>
          <cell r="AM16"/>
          <cell r="AN16"/>
          <cell r="AO16"/>
          <cell r="AP16"/>
          <cell r="AQ16"/>
        </row>
        <row r="17">
          <cell r="AC17"/>
          <cell r="AD17"/>
          <cell r="AE17"/>
          <cell r="AF17"/>
          <cell r="AG17"/>
          <cell r="AH17"/>
          <cell r="AJ17"/>
          <cell r="AK17"/>
          <cell r="AL17"/>
          <cell r="AM17"/>
          <cell r="AN17"/>
          <cell r="AO17"/>
          <cell r="AP17"/>
          <cell r="AQ17"/>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19">
          <cell r="AC19"/>
          <cell r="AD19"/>
          <cell r="AE19"/>
          <cell r="AF19"/>
          <cell r="AG19"/>
          <cell r="AH19"/>
          <cell r="AJ19"/>
          <cell r="AK19"/>
          <cell r="AL19"/>
          <cell r="AM19"/>
          <cell r="AN19"/>
          <cell r="AO19"/>
          <cell r="AP19"/>
          <cell r="AQ19"/>
        </row>
        <row r="20">
          <cell r="AC20"/>
          <cell r="AD20"/>
          <cell r="AE20"/>
          <cell r="AF20"/>
          <cell r="AG20"/>
          <cell r="AH20"/>
          <cell r="AJ20"/>
          <cell r="AK20"/>
          <cell r="AL20"/>
          <cell r="AM20"/>
          <cell r="AN20"/>
          <cell r="AO20"/>
          <cell r="AP20"/>
          <cell r="AQ20"/>
        </row>
        <row r="21">
          <cell r="AC21"/>
          <cell r="AD21"/>
          <cell r="AE21"/>
          <cell r="AF21"/>
          <cell r="AG21"/>
          <cell r="AH21"/>
          <cell r="AJ21"/>
          <cell r="AK21"/>
          <cell r="AL21"/>
          <cell r="AM21"/>
          <cell r="AN21"/>
          <cell r="AO21"/>
          <cell r="AP21"/>
          <cell r="AQ21"/>
        </row>
        <row r="22">
          <cell r="AC22"/>
          <cell r="AD22"/>
          <cell r="AE22"/>
          <cell r="AF22"/>
          <cell r="AG22"/>
          <cell r="AH22"/>
          <cell r="AJ22"/>
          <cell r="AK22"/>
          <cell r="AL22"/>
          <cell r="AM22"/>
          <cell r="AN22"/>
          <cell r="AO22"/>
          <cell r="AP22"/>
          <cell r="AQ22"/>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4">
          <cell r="AC24"/>
          <cell r="AD24"/>
          <cell r="AE24"/>
          <cell r="AF24"/>
          <cell r="AG24"/>
          <cell r="AH24"/>
          <cell r="AJ24"/>
          <cell r="AK24"/>
          <cell r="AL24"/>
          <cell r="AM24"/>
          <cell r="AN24"/>
          <cell r="AO24"/>
          <cell r="AP24"/>
          <cell r="AQ24"/>
        </row>
        <row r="25">
          <cell r="AC25"/>
          <cell r="AD25"/>
          <cell r="AE25"/>
          <cell r="AF25"/>
          <cell r="AG25"/>
          <cell r="AH25"/>
          <cell r="AJ25"/>
          <cell r="AK25"/>
          <cell r="AL25"/>
          <cell r="AM25"/>
          <cell r="AN25"/>
          <cell r="AO25"/>
          <cell r="AP25"/>
          <cell r="AQ25"/>
        </row>
        <row r="26">
          <cell r="AC26"/>
          <cell r="AD26"/>
          <cell r="AE26"/>
          <cell r="AF26"/>
          <cell r="AG26"/>
          <cell r="AH26"/>
          <cell r="AJ26"/>
          <cell r="AK26"/>
          <cell r="AL26"/>
          <cell r="AM26"/>
          <cell r="AN26"/>
          <cell r="AO26"/>
          <cell r="AP26"/>
          <cell r="AQ26"/>
        </row>
        <row r="27">
          <cell r="AC27"/>
          <cell r="AD27"/>
          <cell r="AE27"/>
          <cell r="AF27"/>
          <cell r="AG27"/>
          <cell r="AH27"/>
          <cell r="AJ27"/>
          <cell r="AK27"/>
          <cell r="AL27"/>
          <cell r="AM27"/>
          <cell r="AN27"/>
          <cell r="AO27"/>
          <cell r="AP27"/>
          <cell r="AQ27"/>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29">
          <cell r="AC29"/>
          <cell r="AD29"/>
          <cell r="AE29"/>
          <cell r="AF29"/>
          <cell r="AG29"/>
          <cell r="AH29"/>
          <cell r="AJ29"/>
          <cell r="AK29"/>
          <cell r="AL29"/>
          <cell r="AM29"/>
          <cell r="AN29"/>
          <cell r="AO29"/>
          <cell r="AP29"/>
          <cell r="AQ29"/>
        </row>
        <row r="30">
          <cell r="AC30"/>
          <cell r="AD30"/>
          <cell r="AE30"/>
          <cell r="AF30"/>
          <cell r="AG30"/>
          <cell r="AH30"/>
          <cell r="AJ30"/>
          <cell r="AK30"/>
          <cell r="AL30"/>
          <cell r="AM30"/>
          <cell r="AN30"/>
          <cell r="AO30"/>
          <cell r="AP30"/>
          <cell r="AQ30"/>
        </row>
        <row r="31">
          <cell r="AC31"/>
          <cell r="AD31"/>
          <cell r="AE31"/>
          <cell r="AF31"/>
          <cell r="AG31"/>
          <cell r="AH31"/>
          <cell r="AJ31"/>
          <cell r="AK31"/>
          <cell r="AL31"/>
          <cell r="AM31"/>
          <cell r="AN31"/>
          <cell r="AO31"/>
          <cell r="AP31"/>
          <cell r="AQ31"/>
        </row>
        <row r="32">
          <cell r="AC32"/>
          <cell r="AD32"/>
          <cell r="AE32"/>
          <cell r="AF32"/>
          <cell r="AG32"/>
          <cell r="AH32"/>
          <cell r="AJ32"/>
          <cell r="AK32"/>
          <cell r="AL32"/>
          <cell r="AM32"/>
          <cell r="AN32"/>
          <cell r="AO32"/>
          <cell r="AP32"/>
          <cell r="AQ32"/>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4">
          <cell r="AC34"/>
          <cell r="AD34"/>
          <cell r="AE34"/>
          <cell r="AF34"/>
          <cell r="AG34"/>
          <cell r="AH34"/>
          <cell r="AJ34"/>
          <cell r="AK34"/>
          <cell r="AL34"/>
          <cell r="AM34"/>
          <cell r="AN34"/>
          <cell r="AO34"/>
          <cell r="AP34"/>
          <cell r="AQ34"/>
        </row>
        <row r="35">
          <cell r="AC35"/>
          <cell r="AD35"/>
          <cell r="AE35"/>
          <cell r="AF35"/>
          <cell r="AG35"/>
          <cell r="AH35"/>
          <cell r="AJ35"/>
          <cell r="AK35"/>
          <cell r="AL35"/>
          <cell r="AM35"/>
          <cell r="AN35"/>
          <cell r="AO35"/>
          <cell r="AP35"/>
          <cell r="AQ35"/>
        </row>
        <row r="36">
          <cell r="AC36"/>
          <cell r="AD36"/>
          <cell r="AE36"/>
          <cell r="AF36"/>
          <cell r="AG36"/>
          <cell r="AH36"/>
          <cell r="AJ36"/>
          <cell r="AK36"/>
          <cell r="AL36"/>
          <cell r="AM36"/>
          <cell r="AN36"/>
          <cell r="AO36"/>
          <cell r="AP36"/>
          <cell r="AQ36"/>
        </row>
        <row r="37">
          <cell r="AC37"/>
          <cell r="AD37"/>
          <cell r="AE37"/>
          <cell r="AF37"/>
          <cell r="AG37"/>
          <cell r="AH37"/>
          <cell r="AJ37"/>
          <cell r="AK37"/>
          <cell r="AL37"/>
          <cell r="AM37"/>
          <cell r="AN37"/>
          <cell r="AO37"/>
          <cell r="AP37"/>
          <cell r="AQ37"/>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39">
          <cell r="AC39"/>
          <cell r="AD39"/>
          <cell r="AE39"/>
          <cell r="AF39"/>
          <cell r="AG39"/>
          <cell r="AH39"/>
          <cell r="AJ39"/>
          <cell r="AK39"/>
          <cell r="AL39"/>
          <cell r="AM39"/>
          <cell r="AN39"/>
          <cell r="AO39"/>
          <cell r="AP39"/>
          <cell r="AQ39"/>
        </row>
        <row r="40">
          <cell r="AC40"/>
          <cell r="AD40"/>
          <cell r="AE40"/>
          <cell r="AF40"/>
          <cell r="AG40"/>
          <cell r="AH40"/>
          <cell r="AJ40"/>
          <cell r="AK40"/>
          <cell r="AL40"/>
          <cell r="AM40"/>
          <cell r="AN40"/>
          <cell r="AO40"/>
          <cell r="AP40"/>
          <cell r="AQ40"/>
        </row>
        <row r="41">
          <cell r="AC41"/>
          <cell r="AD41"/>
          <cell r="AE41"/>
          <cell r="AF41"/>
          <cell r="AG41"/>
          <cell r="AH41"/>
          <cell r="AJ41"/>
          <cell r="AK41"/>
          <cell r="AL41"/>
          <cell r="AM41"/>
          <cell r="AN41"/>
          <cell r="AO41"/>
          <cell r="AP41"/>
          <cell r="AQ41"/>
        </row>
        <row r="42">
          <cell r="AC42"/>
          <cell r="AD42"/>
          <cell r="AE42"/>
          <cell r="AF42"/>
          <cell r="AG42"/>
          <cell r="AH42"/>
          <cell r="AJ42"/>
          <cell r="AK42"/>
          <cell r="AL42"/>
          <cell r="AM42"/>
          <cell r="AN42"/>
          <cell r="AO42"/>
          <cell r="AP42"/>
          <cell r="AQ42"/>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4">
          <cell r="AC44"/>
          <cell r="AD44"/>
          <cell r="AE44"/>
          <cell r="AF44"/>
          <cell r="AG44"/>
          <cell r="AH44"/>
          <cell r="AJ44"/>
          <cell r="AK44"/>
          <cell r="AL44"/>
          <cell r="AM44"/>
          <cell r="AN44"/>
          <cell r="AO44"/>
          <cell r="AP44"/>
          <cell r="AQ44"/>
        </row>
        <row r="45">
          <cell r="AC45"/>
          <cell r="AD45"/>
          <cell r="AE45"/>
          <cell r="AF45"/>
          <cell r="AG45"/>
          <cell r="AH45"/>
          <cell r="AJ45"/>
          <cell r="AK45"/>
          <cell r="AL45"/>
          <cell r="AM45"/>
          <cell r="AN45"/>
          <cell r="AO45"/>
          <cell r="AP45"/>
          <cell r="AQ45"/>
        </row>
        <row r="46">
          <cell r="AC46"/>
          <cell r="AD46"/>
          <cell r="AE46"/>
          <cell r="AF46"/>
          <cell r="AG46"/>
          <cell r="AH46"/>
          <cell r="AJ46"/>
          <cell r="AK46"/>
          <cell r="AL46"/>
          <cell r="AM46"/>
          <cell r="AN46"/>
          <cell r="AO46"/>
          <cell r="AP46"/>
          <cell r="AQ46"/>
        </row>
        <row r="47">
          <cell r="AC47"/>
          <cell r="AD47"/>
          <cell r="AE47"/>
          <cell r="AF47"/>
          <cell r="AG47"/>
          <cell r="AH47"/>
          <cell r="AJ47"/>
          <cell r="AK47"/>
          <cell r="AL47"/>
          <cell r="AM47"/>
          <cell r="AN47"/>
          <cell r="AO47"/>
          <cell r="AP47"/>
          <cell r="AQ47"/>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49">
          <cell r="AC49"/>
          <cell r="AD49"/>
          <cell r="AE49"/>
          <cell r="AF49"/>
          <cell r="AG49"/>
          <cell r="AH49"/>
          <cell r="AJ49"/>
          <cell r="AK49"/>
          <cell r="AL49"/>
          <cell r="AM49"/>
          <cell r="AN49"/>
          <cell r="AO49"/>
          <cell r="AP49"/>
          <cell r="AQ49"/>
        </row>
        <row r="50">
          <cell r="AC50"/>
          <cell r="AD50"/>
          <cell r="AE50"/>
          <cell r="AF50"/>
          <cell r="AG50"/>
          <cell r="AH50"/>
          <cell r="AJ50"/>
          <cell r="AK50"/>
          <cell r="AL50"/>
          <cell r="AM50"/>
          <cell r="AN50"/>
          <cell r="AO50"/>
          <cell r="AP50"/>
          <cell r="AQ50"/>
        </row>
        <row r="51">
          <cell r="AC51"/>
          <cell r="AD51"/>
          <cell r="AE51"/>
          <cell r="AF51"/>
          <cell r="AG51"/>
          <cell r="AH51"/>
          <cell r="AJ51"/>
          <cell r="AK51"/>
          <cell r="AL51"/>
          <cell r="AM51"/>
          <cell r="AN51"/>
          <cell r="AO51"/>
          <cell r="AP51"/>
          <cell r="AQ51"/>
        </row>
        <row r="52">
          <cell r="AC52"/>
          <cell r="AD52"/>
          <cell r="AE52"/>
          <cell r="AF52"/>
          <cell r="AG52"/>
          <cell r="AH52"/>
          <cell r="AJ52"/>
          <cell r="AK52"/>
          <cell r="AL52"/>
          <cell r="AM52"/>
          <cell r="AN52"/>
          <cell r="AO52"/>
          <cell r="AP52"/>
          <cell r="AQ52"/>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4">
          <cell r="AC54"/>
          <cell r="AD54"/>
          <cell r="AE54"/>
          <cell r="AF54"/>
          <cell r="AG54"/>
          <cell r="AH54"/>
          <cell r="AJ54"/>
          <cell r="AK54"/>
          <cell r="AL54"/>
          <cell r="AM54"/>
          <cell r="AN54"/>
          <cell r="AO54"/>
          <cell r="AP54"/>
          <cell r="AQ54"/>
        </row>
        <row r="55">
          <cell r="AC55"/>
          <cell r="AD55"/>
          <cell r="AE55"/>
          <cell r="AF55"/>
          <cell r="AG55"/>
          <cell r="AH55"/>
          <cell r="AJ55"/>
          <cell r="AK55"/>
          <cell r="AL55"/>
          <cell r="AM55"/>
          <cell r="AN55"/>
          <cell r="AO55"/>
          <cell r="AP55"/>
          <cell r="AQ55"/>
        </row>
        <row r="56">
          <cell r="AC56"/>
          <cell r="AD56"/>
          <cell r="AE56"/>
          <cell r="AF56"/>
          <cell r="AG56"/>
          <cell r="AH56"/>
          <cell r="AJ56"/>
          <cell r="AK56"/>
          <cell r="AL56"/>
          <cell r="AM56"/>
          <cell r="AN56"/>
          <cell r="AO56"/>
          <cell r="AP56"/>
          <cell r="AQ56"/>
        </row>
        <row r="57">
          <cell r="AC57"/>
          <cell r="AD57"/>
          <cell r="AE57"/>
          <cell r="AF57"/>
          <cell r="AG57"/>
          <cell r="AH57"/>
          <cell r="AJ57"/>
          <cell r="AK57"/>
          <cell r="AL57"/>
          <cell r="AM57"/>
          <cell r="AN57"/>
          <cell r="AO57"/>
          <cell r="AP57"/>
          <cell r="AQ57"/>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59">
          <cell r="AC59"/>
          <cell r="AD59"/>
          <cell r="AE59"/>
          <cell r="AF59"/>
          <cell r="AG59"/>
          <cell r="AH59"/>
          <cell r="AJ59"/>
          <cell r="AK59"/>
          <cell r="AL59"/>
          <cell r="AM59"/>
          <cell r="AN59"/>
          <cell r="AO59"/>
          <cell r="AP59"/>
          <cell r="AQ59"/>
        </row>
        <row r="60">
          <cell r="AC60"/>
          <cell r="AD60"/>
          <cell r="AE60"/>
          <cell r="AF60"/>
          <cell r="AG60"/>
          <cell r="AH60"/>
          <cell r="AJ60"/>
          <cell r="AK60"/>
          <cell r="AL60"/>
          <cell r="AM60"/>
          <cell r="AN60"/>
          <cell r="AO60"/>
          <cell r="AP60"/>
          <cell r="AQ60"/>
        </row>
        <row r="61">
          <cell r="AC61"/>
          <cell r="AD61"/>
          <cell r="AE61"/>
          <cell r="AF61"/>
          <cell r="AG61"/>
          <cell r="AH61"/>
          <cell r="AJ61"/>
          <cell r="AK61"/>
          <cell r="AL61"/>
          <cell r="AM61"/>
          <cell r="AN61"/>
          <cell r="AO61"/>
          <cell r="AP61"/>
          <cell r="AQ61"/>
        </row>
        <row r="62">
          <cell r="AC62"/>
          <cell r="AD62"/>
          <cell r="AE62"/>
          <cell r="AF62"/>
          <cell r="AG62"/>
          <cell r="AH62"/>
          <cell r="AJ62"/>
          <cell r="AK62"/>
          <cell r="AL62"/>
          <cell r="AM62"/>
          <cell r="AN62"/>
          <cell r="AO62"/>
          <cell r="AP62"/>
          <cell r="AQ62"/>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64">
          <cell r="AC64"/>
          <cell r="AD64"/>
          <cell r="AE64"/>
          <cell r="AF64"/>
          <cell r="AG64"/>
          <cell r="AH64"/>
          <cell r="AJ64"/>
          <cell r="AK64"/>
          <cell r="AL64"/>
          <cell r="AM64"/>
          <cell r="AN64"/>
          <cell r="AO64"/>
          <cell r="AP64"/>
          <cell r="AQ64"/>
        </row>
        <row r="65">
          <cell r="AC65"/>
          <cell r="AD65"/>
          <cell r="AE65"/>
          <cell r="AF65"/>
          <cell r="AG65"/>
          <cell r="AH65"/>
          <cell r="AJ65"/>
          <cell r="AK65"/>
          <cell r="AL65"/>
          <cell r="AM65"/>
          <cell r="AN65"/>
          <cell r="AO65"/>
          <cell r="AP65"/>
          <cell r="AQ65"/>
        </row>
        <row r="66">
          <cell r="AC66"/>
          <cell r="AD66"/>
          <cell r="AE66"/>
          <cell r="AF66"/>
          <cell r="AG66"/>
          <cell r="AH66"/>
          <cell r="AJ66"/>
          <cell r="AK66"/>
          <cell r="AL66"/>
          <cell r="AM66"/>
          <cell r="AN66"/>
          <cell r="AO66"/>
          <cell r="AP66"/>
          <cell r="AQ66"/>
        </row>
        <row r="67">
          <cell r="AC67"/>
          <cell r="AD67"/>
          <cell r="AE67"/>
          <cell r="AF67"/>
          <cell r="AG67"/>
          <cell r="AH67"/>
          <cell r="AJ67"/>
          <cell r="AK67"/>
          <cell r="AL67"/>
          <cell r="AM67"/>
          <cell r="AN67"/>
          <cell r="AO67"/>
          <cell r="AP67"/>
          <cell r="AQ67"/>
        </row>
        <row r="78">
          <cell r="AC78"/>
          <cell r="AD78"/>
          <cell r="AE78"/>
          <cell r="AF78"/>
          <cell r="AG78"/>
          <cell r="AH78"/>
          <cell r="AJ78"/>
          <cell r="AK78"/>
          <cell r="AL78"/>
          <cell r="AM78"/>
          <cell r="AN78"/>
          <cell r="AO78"/>
          <cell r="AP78"/>
          <cell r="AQ78"/>
        </row>
        <row r="79">
          <cell r="AC79" t="str">
            <v>pIns_PT_VTAR_A_COLDVSNA</v>
          </cell>
          <cell r="AD79" t="str">
            <v>pt_ntar_9</v>
          </cell>
          <cell r="AE79" t="str">
            <v>pt_ter_9</v>
          </cell>
          <cell r="AF79" t="str">
            <v>pt_cs_9</v>
          </cell>
          <cell r="AG79"/>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0">
          <cell r="AC80"/>
          <cell r="AD80"/>
          <cell r="AE80"/>
          <cell r="AF80"/>
          <cell r="AG80"/>
          <cell r="AH80"/>
          <cell r="AJ80"/>
          <cell r="AK80"/>
          <cell r="AL80"/>
          <cell r="AM80"/>
          <cell r="AN80"/>
          <cell r="AO80"/>
          <cell r="AP80"/>
          <cell r="AQ80"/>
        </row>
        <row r="81">
          <cell r="AC81"/>
          <cell r="AD81"/>
          <cell r="AE81"/>
          <cell r="AF81"/>
          <cell r="AG81"/>
          <cell r="AH81"/>
          <cell r="AJ81"/>
          <cell r="AK81"/>
          <cell r="AL81"/>
          <cell r="AM81"/>
          <cell r="AN81"/>
          <cell r="AO81"/>
          <cell r="AP81"/>
          <cell r="AQ81"/>
        </row>
        <row r="82">
          <cell r="AC82"/>
          <cell r="AD82"/>
          <cell r="AE82"/>
          <cell r="AF82"/>
          <cell r="AG82"/>
          <cell r="AH82"/>
          <cell r="AJ82"/>
          <cell r="AK82"/>
          <cell r="AL82"/>
          <cell r="AM82"/>
          <cell r="AN82"/>
          <cell r="AO82"/>
          <cell r="AP82"/>
          <cell r="AQ82"/>
        </row>
        <row r="83">
          <cell r="AC83"/>
          <cell r="AD83"/>
          <cell r="AE83"/>
          <cell r="AF83"/>
          <cell r="AG83"/>
          <cell r="AH83"/>
          <cell r="AJ83"/>
          <cell r="AK83"/>
          <cell r="AL83"/>
          <cell r="AM83"/>
          <cell r="AN83"/>
          <cell r="AO83"/>
          <cell r="AP83"/>
          <cell r="AQ83"/>
        </row>
        <row r="84">
          <cell r="AC84" t="str">
            <v>pIns_PT_VTAR_B_COLDVSNA</v>
          </cell>
          <cell r="AD84" t="str">
            <v>pt_ntar_10</v>
          </cell>
          <cell r="AE84" t="str">
            <v>pt_ter_10</v>
          </cell>
          <cell r="AF84" t="str">
            <v>pt_cs_10</v>
          </cell>
          <cell r="AG84"/>
          <cell r="AH84" t="str">
            <v>Тариф на техническую воду</v>
          </cell>
          <cell r="AJ84" t="str">
            <v/>
          </cell>
          <cell r="AK84" t="str">
            <v/>
          </cell>
          <cell r="AL84" t="str">
            <v/>
          </cell>
          <cell r="AM84" t="str">
            <v/>
          </cell>
          <cell r="AN84">
            <v>0</v>
          </cell>
          <cell r="AO84" t="str">
            <v>.</v>
          </cell>
          <cell r="AP84" t="str">
            <v>..</v>
          </cell>
          <cell r="AQ84" t="str">
            <v>...</v>
          </cell>
        </row>
        <row r="85">
          <cell r="AC85"/>
          <cell r="AD85"/>
          <cell r="AE85"/>
          <cell r="AF85"/>
          <cell r="AG85"/>
          <cell r="AH85"/>
          <cell r="AJ85"/>
          <cell r="AK85"/>
          <cell r="AL85"/>
          <cell r="AM85"/>
          <cell r="AN85"/>
          <cell r="AO85"/>
          <cell r="AP85"/>
          <cell r="AQ85"/>
        </row>
        <row r="86">
          <cell r="AC86"/>
          <cell r="AD86"/>
          <cell r="AE86"/>
          <cell r="AF86"/>
          <cell r="AG86"/>
          <cell r="AH86"/>
          <cell r="AJ86"/>
          <cell r="AK86"/>
          <cell r="AL86"/>
          <cell r="AM86"/>
          <cell r="AN86"/>
          <cell r="AO86"/>
          <cell r="AP86"/>
          <cell r="AQ86"/>
        </row>
        <row r="87">
          <cell r="AC87"/>
          <cell r="AD87"/>
          <cell r="AE87"/>
          <cell r="AF87"/>
          <cell r="AG87"/>
          <cell r="AH87"/>
          <cell r="AJ87"/>
          <cell r="AK87"/>
          <cell r="AL87"/>
          <cell r="AM87"/>
          <cell r="AN87"/>
          <cell r="AO87"/>
          <cell r="AP87"/>
          <cell r="AQ87"/>
        </row>
        <row r="88">
          <cell r="AC88"/>
          <cell r="AD88"/>
          <cell r="AE88"/>
          <cell r="AF88"/>
          <cell r="AG88"/>
          <cell r="AH88"/>
          <cell r="AJ88"/>
          <cell r="AK88"/>
          <cell r="AL88"/>
          <cell r="AM88"/>
          <cell r="AN88"/>
          <cell r="AO88"/>
          <cell r="AP88"/>
          <cell r="AQ88"/>
        </row>
        <row r="89">
          <cell r="AC89" t="str">
            <v>pIns_PT_VTAR_C_COLDVSNA</v>
          </cell>
          <cell r="AD89" t="str">
            <v>pt_ntar_11</v>
          </cell>
          <cell r="AE89" t="str">
            <v>pt_ter_11</v>
          </cell>
          <cell r="AF89" t="str">
            <v>pt_cs_11</v>
          </cell>
          <cell r="AG89"/>
          <cell r="AH89" t="str">
            <v>Тариф на транспортировку воды</v>
          </cell>
          <cell r="AJ89" t="str">
            <v/>
          </cell>
          <cell r="AK89" t="str">
            <v/>
          </cell>
          <cell r="AL89" t="str">
            <v/>
          </cell>
          <cell r="AM89" t="str">
            <v/>
          </cell>
          <cell r="AN89">
            <v>0</v>
          </cell>
          <cell r="AO89" t="str">
            <v>.</v>
          </cell>
          <cell r="AP89" t="str">
            <v>..</v>
          </cell>
          <cell r="AQ89" t="str">
            <v>...</v>
          </cell>
        </row>
        <row r="90">
          <cell r="AC90"/>
          <cell r="AD90"/>
          <cell r="AE90"/>
          <cell r="AF90"/>
          <cell r="AG90"/>
          <cell r="AH90"/>
          <cell r="AJ90"/>
          <cell r="AK90"/>
          <cell r="AL90"/>
          <cell r="AM90"/>
          <cell r="AN90"/>
          <cell r="AO90"/>
          <cell r="AP90"/>
          <cell r="AQ90"/>
        </row>
        <row r="91">
          <cell r="AC91"/>
          <cell r="AD91"/>
          <cell r="AE91"/>
          <cell r="AF91"/>
          <cell r="AG91"/>
          <cell r="AH91"/>
          <cell r="AJ91"/>
          <cell r="AK91"/>
          <cell r="AL91"/>
          <cell r="AM91"/>
          <cell r="AN91"/>
          <cell r="AO91"/>
          <cell r="AP91"/>
          <cell r="AQ91"/>
        </row>
        <row r="92">
          <cell r="AC92"/>
          <cell r="AD92"/>
          <cell r="AE92"/>
          <cell r="AF92"/>
          <cell r="AG92"/>
          <cell r="AH92"/>
          <cell r="AJ92"/>
          <cell r="AK92"/>
          <cell r="AL92"/>
          <cell r="AM92"/>
          <cell r="AN92"/>
          <cell r="AO92"/>
          <cell r="AP92"/>
          <cell r="AQ92"/>
        </row>
        <row r="93">
          <cell r="AC93"/>
          <cell r="AD93"/>
          <cell r="AE93"/>
          <cell r="AF93"/>
          <cell r="AG93"/>
          <cell r="AH93"/>
          <cell r="AJ93"/>
          <cell r="AK93"/>
          <cell r="AL93"/>
          <cell r="AM93"/>
          <cell r="AN93"/>
          <cell r="AO93"/>
          <cell r="AP93"/>
          <cell r="AQ93"/>
        </row>
        <row r="94">
          <cell r="AC94" t="str">
            <v>pIns_PT_VTAR_D_COLDVSNA</v>
          </cell>
          <cell r="AD94" t="str">
            <v>pt_ntar_12</v>
          </cell>
          <cell r="AE94" t="str">
            <v>pt_ter_12</v>
          </cell>
          <cell r="AF94" t="str">
            <v>pt_cs_12</v>
          </cell>
          <cell r="AG94"/>
          <cell r="AH94" t="str">
            <v>Тариф на подвоз воды</v>
          </cell>
          <cell r="AJ94" t="str">
            <v/>
          </cell>
          <cell r="AK94" t="str">
            <v/>
          </cell>
          <cell r="AL94" t="str">
            <v/>
          </cell>
          <cell r="AM94" t="str">
            <v/>
          </cell>
          <cell r="AN94">
            <v>0</v>
          </cell>
          <cell r="AO94" t="str">
            <v>.</v>
          </cell>
          <cell r="AP94" t="str">
            <v>..</v>
          </cell>
          <cell r="AQ94" t="str">
            <v>...</v>
          </cell>
        </row>
        <row r="95">
          <cell r="AC95"/>
          <cell r="AD95"/>
          <cell r="AE95"/>
          <cell r="AF95"/>
          <cell r="AG95"/>
          <cell r="AH95"/>
          <cell r="AJ95"/>
          <cell r="AK95"/>
          <cell r="AL95"/>
          <cell r="AM95"/>
          <cell r="AN95"/>
          <cell r="AO95"/>
          <cell r="AP95"/>
          <cell r="AQ95"/>
        </row>
        <row r="96">
          <cell r="AC96"/>
          <cell r="AD96"/>
          <cell r="AE96"/>
          <cell r="AF96"/>
          <cell r="AG96"/>
          <cell r="AH96"/>
          <cell r="AJ96"/>
          <cell r="AK96"/>
          <cell r="AL96"/>
          <cell r="AM96"/>
          <cell r="AN96"/>
          <cell r="AO96"/>
          <cell r="AP96"/>
          <cell r="AQ96"/>
        </row>
        <row r="97">
          <cell r="AC97"/>
          <cell r="AD97"/>
          <cell r="AE97"/>
          <cell r="AF97"/>
          <cell r="AG97"/>
          <cell r="AH97"/>
          <cell r="AJ97"/>
          <cell r="AK97"/>
          <cell r="AL97"/>
          <cell r="AM97"/>
          <cell r="AN97"/>
          <cell r="AO97"/>
          <cell r="AP97"/>
          <cell r="AQ97"/>
        </row>
        <row r="98">
          <cell r="AC98"/>
          <cell r="AD98"/>
          <cell r="AE98"/>
          <cell r="AF98"/>
          <cell r="AG98"/>
          <cell r="AH98"/>
          <cell r="AJ98"/>
          <cell r="AK98"/>
          <cell r="AL98"/>
          <cell r="AM98"/>
          <cell r="AN98"/>
          <cell r="AO98"/>
          <cell r="AP98"/>
          <cell r="AQ98"/>
        </row>
        <row r="99">
          <cell r="AC99" t="str">
            <v>pIns_PT_VTAR_E_COLDVSNA</v>
          </cell>
          <cell r="AD99" t="str">
            <v>pt_ntar_13</v>
          </cell>
          <cell r="AE99" t="str">
            <v>pt_ter_13</v>
          </cell>
          <cell r="AF99" t="str">
            <v>pt_cs_13</v>
          </cell>
          <cell r="AG99"/>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0">
          <cell r="AC100"/>
          <cell r="AD100"/>
          <cell r="AE100"/>
          <cell r="AF100"/>
          <cell r="AG100"/>
          <cell r="AH100"/>
          <cell r="AJ100"/>
          <cell r="AK100"/>
          <cell r="AL100"/>
          <cell r="AM100"/>
          <cell r="AN100"/>
          <cell r="AO100"/>
          <cell r="AP100"/>
          <cell r="AQ100"/>
        </row>
        <row r="101">
          <cell r="AC101"/>
          <cell r="AD101"/>
          <cell r="AE101"/>
          <cell r="AF101"/>
          <cell r="AG101"/>
          <cell r="AH101"/>
          <cell r="AJ101"/>
          <cell r="AK101"/>
          <cell r="AL101"/>
          <cell r="AM101"/>
          <cell r="AN101"/>
          <cell r="AO101"/>
          <cell r="AP101"/>
          <cell r="AQ101"/>
        </row>
        <row r="102">
          <cell r="AC102"/>
          <cell r="AD102"/>
          <cell r="AE102"/>
          <cell r="AF102"/>
          <cell r="AG102"/>
          <cell r="AH102"/>
          <cell r="AJ102"/>
          <cell r="AK102"/>
          <cell r="AL102"/>
          <cell r="AM102"/>
          <cell r="AN102"/>
          <cell r="AO102"/>
          <cell r="AP102"/>
          <cell r="AQ102"/>
        </row>
        <row r="103">
          <cell r="AC103"/>
          <cell r="AD103"/>
          <cell r="AE103"/>
          <cell r="AF103"/>
          <cell r="AG103"/>
          <cell r="AH103"/>
          <cell r="AJ103"/>
          <cell r="AK103"/>
          <cell r="AL103"/>
          <cell r="AM103"/>
          <cell r="AN103"/>
          <cell r="AO103"/>
          <cell r="AP103"/>
          <cell r="AQ103"/>
        </row>
        <row r="104">
          <cell r="AC104"/>
          <cell r="AD104"/>
          <cell r="AE104"/>
          <cell r="AF104"/>
          <cell r="AG104"/>
          <cell r="AH104"/>
          <cell r="AJ104"/>
          <cell r="AK104"/>
          <cell r="AL104"/>
          <cell r="AM104"/>
          <cell r="AN104"/>
          <cell r="AO104"/>
          <cell r="AP104"/>
          <cell r="AQ104"/>
        </row>
        <row r="105">
          <cell r="AC105" t="str">
            <v>pIns_PT_VTAR_A_HOTVSNA</v>
          </cell>
          <cell r="AD105" t="str">
            <v>pt_ntar_14</v>
          </cell>
          <cell r="AE105" t="str">
            <v>pt_ter_14</v>
          </cell>
          <cell r="AF105" t="str">
            <v>pt_cs_14</v>
          </cell>
          <cell r="AG105"/>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06">
          <cell r="AC106"/>
          <cell r="AD106"/>
          <cell r="AE106"/>
          <cell r="AF106"/>
          <cell r="AG106"/>
          <cell r="AH106"/>
          <cell r="AJ106"/>
          <cell r="AK106"/>
          <cell r="AL106"/>
          <cell r="AM106"/>
          <cell r="AN106"/>
          <cell r="AO106"/>
          <cell r="AP106"/>
          <cell r="AQ106"/>
        </row>
        <row r="107">
          <cell r="AC107"/>
          <cell r="AD107"/>
          <cell r="AE107"/>
          <cell r="AF107"/>
          <cell r="AG107"/>
          <cell r="AH107"/>
          <cell r="AJ107"/>
          <cell r="AK107"/>
          <cell r="AL107"/>
          <cell r="AM107"/>
          <cell r="AN107"/>
          <cell r="AO107"/>
          <cell r="AP107"/>
          <cell r="AQ107"/>
        </row>
        <row r="108">
          <cell r="AC108"/>
          <cell r="AD108"/>
          <cell r="AE108"/>
          <cell r="AF108"/>
          <cell r="AG108"/>
          <cell r="AH108"/>
          <cell r="AJ108"/>
          <cell r="AK108"/>
          <cell r="AL108"/>
          <cell r="AM108"/>
          <cell r="AN108"/>
          <cell r="AO108"/>
          <cell r="AP108"/>
          <cell r="AQ108"/>
        </row>
        <row r="109">
          <cell r="AC109"/>
          <cell r="AD109"/>
          <cell r="AE109"/>
          <cell r="AF109"/>
          <cell r="AG109"/>
          <cell r="AH109"/>
          <cell r="AJ109"/>
          <cell r="AK109"/>
          <cell r="AL109"/>
          <cell r="AM109"/>
          <cell r="AN109"/>
          <cell r="AO109"/>
          <cell r="AP109"/>
          <cell r="AQ109"/>
        </row>
        <row r="110">
          <cell r="AC110" t="str">
            <v>pIns_PT_VTAR_B_HOTVSNA</v>
          </cell>
          <cell r="AD110" t="str">
            <v>pt_ntar_15</v>
          </cell>
          <cell r="AE110" t="str">
            <v>pt_ter_15</v>
          </cell>
          <cell r="AF110" t="str">
            <v>pt_cs_15</v>
          </cell>
          <cell r="AG110"/>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1">
          <cell r="AC111"/>
          <cell r="AD111"/>
          <cell r="AE111"/>
          <cell r="AF111"/>
          <cell r="AG111"/>
          <cell r="AH111"/>
          <cell r="AJ111"/>
          <cell r="AK111"/>
          <cell r="AL111"/>
          <cell r="AM111"/>
          <cell r="AN111"/>
          <cell r="AO111"/>
          <cell r="AP111"/>
          <cell r="AQ111"/>
        </row>
        <row r="112">
          <cell r="AC112"/>
          <cell r="AD112"/>
          <cell r="AE112"/>
          <cell r="AF112"/>
          <cell r="AG112"/>
          <cell r="AH112"/>
          <cell r="AJ112"/>
          <cell r="AK112"/>
          <cell r="AL112"/>
          <cell r="AM112"/>
          <cell r="AN112"/>
          <cell r="AO112"/>
          <cell r="AP112"/>
          <cell r="AQ112"/>
        </row>
        <row r="113">
          <cell r="AC113"/>
          <cell r="AD113"/>
          <cell r="AE113"/>
          <cell r="AF113"/>
          <cell r="AG113"/>
          <cell r="AH113"/>
          <cell r="AJ113"/>
          <cell r="AK113"/>
          <cell r="AL113"/>
          <cell r="AM113"/>
          <cell r="AN113"/>
          <cell r="AO113"/>
          <cell r="AP113"/>
          <cell r="AQ113"/>
        </row>
        <row r="114">
          <cell r="AC114"/>
          <cell r="AD114"/>
          <cell r="AE114"/>
          <cell r="AF114"/>
          <cell r="AG114"/>
          <cell r="AH114"/>
          <cell r="AJ114"/>
          <cell r="AK114"/>
          <cell r="AL114"/>
          <cell r="AM114"/>
          <cell r="AN114"/>
          <cell r="AO114"/>
          <cell r="AP114"/>
          <cell r="AQ114"/>
        </row>
        <row r="115">
          <cell r="AC115" t="str">
            <v>pIns_PT_VTAR_C_HOTVSNA</v>
          </cell>
          <cell r="AD115" t="str">
            <v>pt_ntar_16</v>
          </cell>
          <cell r="AE115" t="str">
            <v>pt_ter_16</v>
          </cell>
          <cell r="AF115" t="str">
            <v>pt_cs_16</v>
          </cell>
          <cell r="AG115"/>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16">
          <cell r="AC116"/>
          <cell r="AD116"/>
          <cell r="AE116"/>
          <cell r="AF116"/>
          <cell r="AG116"/>
          <cell r="AH116"/>
          <cell r="AJ116"/>
          <cell r="AK116"/>
          <cell r="AL116"/>
          <cell r="AM116"/>
          <cell r="AN116"/>
          <cell r="AO116"/>
          <cell r="AP116"/>
          <cell r="AQ116"/>
        </row>
        <row r="117">
          <cell r="AC117"/>
          <cell r="AD117"/>
          <cell r="AE117"/>
          <cell r="AF117"/>
          <cell r="AG117"/>
          <cell r="AH117"/>
          <cell r="AJ117"/>
          <cell r="AK117"/>
          <cell r="AL117"/>
          <cell r="AM117"/>
          <cell r="AN117"/>
          <cell r="AO117"/>
          <cell r="AP117"/>
          <cell r="AQ117"/>
        </row>
        <row r="118">
          <cell r="AC118"/>
          <cell r="AD118"/>
          <cell r="AE118"/>
          <cell r="AF118"/>
          <cell r="AG118"/>
          <cell r="AH118"/>
          <cell r="AJ118"/>
          <cell r="AK118"/>
          <cell r="AL118"/>
          <cell r="AM118"/>
          <cell r="AN118"/>
          <cell r="AO118"/>
          <cell r="AP118"/>
          <cell r="AQ118"/>
        </row>
        <row r="119">
          <cell r="AC119"/>
          <cell r="AD119"/>
          <cell r="AE119"/>
          <cell r="AF119"/>
          <cell r="AG119"/>
          <cell r="AH119"/>
          <cell r="AJ119"/>
          <cell r="AK119"/>
          <cell r="AL119"/>
          <cell r="AM119"/>
          <cell r="AN119"/>
          <cell r="AO119"/>
          <cell r="AP119"/>
          <cell r="AQ119"/>
        </row>
        <row r="120">
          <cell r="AC120"/>
          <cell r="AD120"/>
          <cell r="AE120"/>
          <cell r="AF120"/>
          <cell r="AG120"/>
          <cell r="AH120"/>
          <cell r="AJ120"/>
          <cell r="AK120"/>
          <cell r="AL120"/>
          <cell r="AM120"/>
          <cell r="AN120"/>
          <cell r="AO120"/>
          <cell r="AP120"/>
          <cell r="AQ120"/>
        </row>
        <row r="121">
          <cell r="AC121" t="str">
            <v>pIns_PT_VTAR_A_VOTV</v>
          </cell>
          <cell r="AD121" t="str">
            <v>pt_ntar_17</v>
          </cell>
          <cell r="AE121" t="str">
            <v>pt_ter_17</v>
          </cell>
          <cell r="AF121" t="str">
            <v>pt_cs_17</v>
          </cell>
          <cell r="AG121"/>
          <cell r="AH121" t="str">
            <v>Тариф на водоотведение</v>
          </cell>
          <cell r="AJ121" t="str">
            <v/>
          </cell>
          <cell r="AK121" t="str">
            <v/>
          </cell>
          <cell r="AL121" t="str">
            <v/>
          </cell>
          <cell r="AM121" t="str">
            <v/>
          </cell>
          <cell r="AN121">
            <v>0</v>
          </cell>
          <cell r="AO121" t="str">
            <v>.</v>
          </cell>
          <cell r="AP121" t="str">
            <v>..</v>
          </cell>
          <cell r="AQ121" t="str">
            <v>...</v>
          </cell>
        </row>
        <row r="122">
          <cell r="AC122"/>
          <cell r="AD122"/>
          <cell r="AE122"/>
          <cell r="AF122"/>
          <cell r="AG122"/>
          <cell r="AH122"/>
          <cell r="AJ122"/>
          <cell r="AK122"/>
          <cell r="AL122"/>
          <cell r="AM122"/>
          <cell r="AN122"/>
          <cell r="AO122"/>
          <cell r="AP122"/>
          <cell r="AQ122"/>
        </row>
        <row r="123">
          <cell r="AC123"/>
          <cell r="AD123"/>
          <cell r="AE123"/>
          <cell r="AF123"/>
          <cell r="AG123"/>
          <cell r="AH123"/>
          <cell r="AJ123"/>
          <cell r="AK123"/>
          <cell r="AL123"/>
          <cell r="AM123"/>
          <cell r="AN123"/>
          <cell r="AO123"/>
          <cell r="AP123"/>
          <cell r="AQ123"/>
        </row>
        <row r="124">
          <cell r="AC124"/>
          <cell r="AD124"/>
          <cell r="AE124"/>
          <cell r="AF124"/>
          <cell r="AG124"/>
          <cell r="AH124"/>
          <cell r="AJ124"/>
          <cell r="AK124"/>
          <cell r="AL124"/>
          <cell r="AM124"/>
          <cell r="AN124"/>
          <cell r="AO124"/>
          <cell r="AP124"/>
          <cell r="AQ124"/>
        </row>
        <row r="125">
          <cell r="AC125"/>
          <cell r="AD125"/>
          <cell r="AE125"/>
          <cell r="AF125"/>
          <cell r="AG125"/>
          <cell r="AH125"/>
          <cell r="AJ125"/>
          <cell r="AK125"/>
          <cell r="AL125"/>
          <cell r="AM125"/>
          <cell r="AN125"/>
          <cell r="AO125"/>
          <cell r="AP125"/>
          <cell r="AQ125"/>
        </row>
        <row r="126">
          <cell r="AC126" t="str">
            <v>pIns_PT_VTAR_B_VOTV</v>
          </cell>
          <cell r="AD126" t="str">
            <v>pt_ntar_18</v>
          </cell>
          <cell r="AE126" t="str">
            <v>pt_ter_18</v>
          </cell>
          <cell r="AF126" t="str">
            <v>pt_cs_18</v>
          </cell>
          <cell r="AG126"/>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27">
          <cell r="AC127"/>
          <cell r="AD127"/>
          <cell r="AE127"/>
          <cell r="AF127"/>
          <cell r="AG127"/>
          <cell r="AH127"/>
          <cell r="AJ127"/>
          <cell r="AK127"/>
          <cell r="AL127"/>
          <cell r="AM127"/>
          <cell r="AN127"/>
          <cell r="AO127"/>
          <cell r="AP127"/>
          <cell r="AQ127"/>
        </row>
        <row r="128">
          <cell r="AC128"/>
          <cell r="AD128"/>
          <cell r="AE128"/>
          <cell r="AF128"/>
          <cell r="AG128"/>
          <cell r="AH128"/>
          <cell r="AJ128"/>
          <cell r="AK128"/>
          <cell r="AL128"/>
          <cell r="AM128"/>
          <cell r="AN128"/>
          <cell r="AO128"/>
          <cell r="AP128"/>
          <cell r="AQ128"/>
        </row>
        <row r="129">
          <cell r="AC129"/>
          <cell r="AD129"/>
          <cell r="AE129"/>
          <cell r="AF129"/>
          <cell r="AG129"/>
          <cell r="AH129"/>
          <cell r="AJ129"/>
          <cell r="AK129"/>
          <cell r="AL129"/>
          <cell r="AM129"/>
          <cell r="AN129"/>
          <cell r="AO129"/>
          <cell r="AP129"/>
          <cell r="AQ129"/>
        </row>
        <row r="130">
          <cell r="AC130"/>
          <cell r="AD130"/>
          <cell r="AE130"/>
          <cell r="AF130"/>
          <cell r="AG130"/>
          <cell r="AH130"/>
          <cell r="AJ130"/>
          <cell r="AK130"/>
          <cell r="AL130"/>
          <cell r="AM130"/>
          <cell r="AN130"/>
          <cell r="AO130"/>
          <cell r="AP130"/>
          <cell r="AQ130"/>
        </row>
        <row r="131">
          <cell r="AC131" t="str">
            <v>pIns_PT_VTAR_C_VOTV</v>
          </cell>
          <cell r="AD131" t="str">
            <v>pt_ntar_19</v>
          </cell>
          <cell r="AE131" t="str">
            <v>pt_ter_19</v>
          </cell>
          <cell r="AF131" t="str">
            <v>pt_cs_19</v>
          </cell>
          <cell r="AG131"/>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row r="132">
          <cell r="AC132"/>
          <cell r="AD132"/>
          <cell r="AE132"/>
          <cell r="AF132"/>
          <cell r="AG132"/>
          <cell r="AH132"/>
          <cell r="AJ132"/>
          <cell r="AK132"/>
          <cell r="AL132"/>
          <cell r="AM132"/>
          <cell r="AN132"/>
          <cell r="AO132"/>
          <cell r="AP132"/>
          <cell r="AQ132"/>
        </row>
        <row r="133">
          <cell r="AC133"/>
          <cell r="AD133"/>
          <cell r="AE133"/>
          <cell r="AF133"/>
          <cell r="AG133"/>
          <cell r="AH133"/>
          <cell r="AJ133"/>
          <cell r="AK133"/>
          <cell r="AL133"/>
          <cell r="AM133"/>
          <cell r="AN133"/>
          <cell r="AO133"/>
          <cell r="AP133"/>
          <cell r="AQ133"/>
        </row>
        <row r="134">
          <cell r="AC134"/>
          <cell r="AD134"/>
          <cell r="AE134"/>
          <cell r="AF134"/>
          <cell r="AG134"/>
          <cell r="AH134"/>
          <cell r="AJ134"/>
          <cell r="AK134"/>
          <cell r="AL134"/>
          <cell r="AM134"/>
          <cell r="AN134"/>
          <cell r="AO134"/>
          <cell r="AP134"/>
          <cell r="AQ134"/>
        </row>
        <row r="135">
          <cell r="AC135"/>
          <cell r="AD135"/>
          <cell r="AE135"/>
          <cell r="AF135"/>
          <cell r="AG135"/>
          <cell r="AH135"/>
          <cell r="AJ135"/>
          <cell r="AK135"/>
          <cell r="AL135"/>
          <cell r="AM135"/>
          <cell r="AN135"/>
          <cell r="AO135"/>
          <cell r="AP135"/>
          <cell r="AQ135"/>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H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G11"/>
          <cell r="H11"/>
          <cell r="N11"/>
          <cell r="O11"/>
          <cell r="AD11" t="str">
            <v>ip_1</v>
          </cell>
        </row>
        <row r="12">
          <cell r="G12"/>
          <cell r="H12"/>
          <cell r="N12"/>
          <cell r="O12"/>
        </row>
        <row r="13">
          <cell r="G13" t="str">
            <v>Добавить инвестиционную программу</v>
          </cell>
          <cell r="H13"/>
          <cell r="N13"/>
          <cell r="O13"/>
        </row>
      </sheetData>
      <sheetData sheetId="41"/>
      <sheetData sheetId="42"/>
      <sheetData sheetId="43"/>
      <sheetData sheetId="44"/>
      <sheetData sheetId="45"/>
      <sheetData sheetId="46"/>
      <sheetData sheetId="47">
        <row r="24">
          <cell r="K24"/>
        </row>
        <row r="25">
          <cell r="K25"/>
        </row>
        <row r="26">
          <cell r="K26"/>
        </row>
        <row r="27">
          <cell r="K27"/>
        </row>
        <row r="28">
          <cell r="K28"/>
        </row>
        <row r="29">
          <cell r="K29"/>
        </row>
        <row r="30">
          <cell r="K30"/>
        </row>
        <row r="31">
          <cell r="K31"/>
        </row>
        <row r="32">
          <cell r="K32"/>
        </row>
        <row r="33">
          <cell r="K33"/>
        </row>
        <row r="34">
          <cell r="K34"/>
        </row>
        <row r="35">
          <cell r="K35"/>
        </row>
        <row r="36">
          <cell r="K36"/>
        </row>
        <row r="37">
          <cell r="K37"/>
        </row>
        <row r="38">
          <cell r="K38"/>
        </row>
        <row r="39">
          <cell r="K39"/>
        </row>
        <row r="40">
          <cell r="K40"/>
        </row>
        <row r="41">
          <cell r="K41"/>
        </row>
        <row r="42">
          <cell r="K42"/>
        </row>
        <row r="43">
          <cell r="K43"/>
        </row>
        <row r="44">
          <cell r="K44"/>
        </row>
        <row r="45">
          <cell r="K45"/>
        </row>
        <row r="46">
          <cell r="K46"/>
        </row>
        <row r="47">
          <cell r="K47"/>
        </row>
        <row r="48">
          <cell r="K48"/>
        </row>
        <row r="49">
          <cell r="K49"/>
        </row>
        <row r="50">
          <cell r="K50"/>
        </row>
        <row r="51">
          <cell r="K51"/>
        </row>
        <row r="52">
          <cell r="K52"/>
        </row>
        <row r="53">
          <cell r="K53"/>
        </row>
        <row r="54">
          <cell r="K54"/>
        </row>
        <row r="55">
          <cell r="K55"/>
        </row>
        <row r="56">
          <cell r="K56"/>
        </row>
        <row r="57">
          <cell r="K57"/>
        </row>
        <row r="58">
          <cell r="K58"/>
        </row>
        <row r="59">
          <cell r="K59"/>
        </row>
        <row r="60">
          <cell r="K60"/>
        </row>
        <row r="61">
          <cell r="K61"/>
        </row>
        <row r="62">
          <cell r="K62"/>
        </row>
        <row r="63">
          <cell r="K63"/>
        </row>
        <row r="64">
          <cell r="K64"/>
        </row>
        <row r="65">
          <cell r="K65"/>
        </row>
        <row r="66">
          <cell r="K66"/>
        </row>
        <row r="67">
          <cell r="K67"/>
        </row>
        <row r="68">
          <cell r="K68"/>
        </row>
        <row r="69">
          <cell r="K69"/>
        </row>
        <row r="70">
          <cell r="K70"/>
        </row>
        <row r="71">
          <cell r="K71"/>
        </row>
        <row r="72">
          <cell r="K72"/>
        </row>
        <row r="73">
          <cell r="K73"/>
        </row>
        <row r="74">
          <cell r="K74"/>
        </row>
        <row r="75">
          <cell r="K75"/>
        </row>
        <row r="76">
          <cell r="K76"/>
        </row>
        <row r="77">
          <cell r="K77"/>
        </row>
        <row r="78">
          <cell r="K78"/>
        </row>
        <row r="79">
          <cell r="K79"/>
        </row>
        <row r="80">
          <cell r="K80"/>
        </row>
        <row r="81">
          <cell r="K81"/>
        </row>
        <row r="82">
          <cell r="K82"/>
        </row>
        <row r="83">
          <cell r="K83"/>
        </row>
      </sheetData>
      <sheetData sheetId="48"/>
      <sheetData sheetId="49"/>
      <sheetData sheetId="50">
        <row r="2">
          <cell r="C2">
            <v>2022</v>
          </cell>
          <cell r="F2" t="str">
            <v>I квартал</v>
          </cell>
          <cell r="H2" t="str">
            <v>ОСН</v>
          </cell>
          <cell r="L2"/>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2024</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01.01.2024</v>
          </cell>
          <cell r="H46" t="str">
            <v>31.12.2024</v>
          </cell>
          <cell r="I46">
            <v>1</v>
          </cell>
          <cell r="J46" t="str">
            <v>Общая информация о регулируемой организации (теплоснабжения)</v>
          </cell>
        </row>
        <row r="47">
          <cell r="F47" t="str">
            <v>Q</v>
          </cell>
          <cell r="G47" t="str">
            <v>01.07.2024</v>
          </cell>
          <cell r="H47" t="str">
            <v>30.09.2024</v>
          </cell>
          <cell r="I47">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01.01.2024</v>
          </cell>
          <cell r="H48" t="str">
            <v>31.12.2024</v>
          </cell>
          <cell r="I48">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01.01.2024</v>
          </cell>
          <cell r="H50" t="str">
            <v>31.12.2024</v>
          </cell>
          <cell r="I50">
            <v>0</v>
          </cell>
          <cell r="J50" t="str">
            <v>Информация об инвестиционных программах регулируемой организации в области теплоснабжения</v>
          </cell>
        </row>
        <row r="51">
          <cell r="F51" t="str">
            <v>R</v>
          </cell>
          <cell r="G51" t="str">
            <v>01.01.2024</v>
          </cell>
          <cell r="H51" t="str">
            <v>31.12.2024</v>
          </cell>
          <cell r="I51">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01.01.2024</v>
          </cell>
          <cell r="H52" t="str">
            <v>31.12.2024</v>
          </cell>
          <cell r="I52">
            <v>1</v>
          </cell>
          <cell r="J52" t="str">
            <v>Показатели, подлежащие раскрытию в сфере теплоснабжения (цены и тарифы)</v>
          </cell>
        </row>
        <row r="53">
          <cell r="F53" t="str">
            <v>ROIV</v>
          </cell>
          <cell r="G53" t="str">
            <v>01.01.2024</v>
          </cell>
          <cell r="H53" t="str">
            <v>31.12.2024</v>
          </cell>
          <cell r="I53">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cell r="H2"/>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cell r="F3"/>
          <cell r="G3"/>
          <cell r="H3"/>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F4"/>
          <cell r="G4"/>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F5"/>
          <cell r="G5"/>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cell r="F6"/>
          <cell r="G6"/>
          <cell r="H6"/>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F7"/>
          <cell r="G7"/>
          <cell r="H7"/>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F8"/>
          <cell r="G8"/>
          <cell r="H8"/>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cell r="D9"/>
          <cell r="E9"/>
          <cell r="F9"/>
          <cell r="G9"/>
          <cell r="H9"/>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cell r="D10"/>
          <cell r="E10"/>
          <cell r="F10"/>
          <cell r="G10"/>
          <cell r="H10"/>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cell r="D11"/>
          <cell r="E11"/>
          <cell r="F11"/>
          <cell r="G11"/>
          <cell r="H11"/>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cell r="D12"/>
          <cell r="E12"/>
          <cell r="F12"/>
          <cell r="G12"/>
          <cell r="H12"/>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cell r="D13"/>
          <cell r="E13"/>
          <cell r="F13"/>
          <cell r="G13"/>
          <cell r="H13"/>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cell r="D14"/>
          <cell r="E14"/>
          <cell r="F14"/>
          <cell r="G14"/>
          <cell r="H14"/>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cell r="D15"/>
          <cell r="E15"/>
          <cell r="F15"/>
          <cell r="G15"/>
          <cell r="H15"/>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cell r="D16"/>
          <cell r="E16"/>
          <cell r="F16"/>
          <cell r="G16"/>
          <cell r="H16"/>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cell r="D17"/>
          <cell r="E17"/>
          <cell r="F17"/>
          <cell r="G17"/>
          <cell r="H17"/>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cell r="D18"/>
          <cell r="E18"/>
          <cell r="F18"/>
          <cell r="G18"/>
          <cell r="H18"/>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cell r="D19"/>
          <cell r="E19"/>
          <cell r="F19"/>
          <cell r="G19"/>
          <cell r="H19"/>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cell r="D20"/>
          <cell r="E20"/>
          <cell r="F20"/>
          <cell r="G20"/>
          <cell r="H20"/>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cell r="D21"/>
          <cell r="E21"/>
          <cell r="F21"/>
          <cell r="G21"/>
          <cell r="H21"/>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cell r="D22"/>
          <cell r="E22"/>
          <cell r="F22"/>
          <cell r="G22"/>
          <cell r="H22"/>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cell r="D23"/>
          <cell r="E23"/>
          <cell r="F23"/>
          <cell r="G23"/>
          <cell r="H23"/>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cell r="D24"/>
          <cell r="E24"/>
          <cell r="F24"/>
          <cell r="G24"/>
          <cell r="H24"/>
        </row>
        <row r="25">
          <cell r="C25" t="str">
            <v>Форма 2. Информация о тарифах в сфере водоотведения на товары (услуги) организации водоотведения, подлежащих регулированию</v>
          </cell>
          <cell r="D25"/>
          <cell r="E25"/>
          <cell r="F25"/>
          <cell r="G25"/>
          <cell r="H25"/>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cell r="D26"/>
          <cell r="E26"/>
          <cell r="F26"/>
          <cell r="G26"/>
          <cell r="H26"/>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cell r="D27"/>
          <cell r="E27"/>
          <cell r="F27"/>
          <cell r="G27"/>
          <cell r="H27"/>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cell r="D28"/>
          <cell r="E28"/>
          <cell r="F28"/>
          <cell r="G28"/>
          <cell r="H28"/>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F29"/>
          <cell r="G29"/>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cell r="F30"/>
          <cell r="G30"/>
          <cell r="H30"/>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cell r="F31"/>
          <cell r="G31"/>
          <cell r="H31"/>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F32"/>
          <cell r="G32"/>
          <cell r="H32" t="str">
            <v>Форма 7. Информация об инвестиционных программах и отчетах об их реализации (в части регулируемых видов деятельности)</v>
          </cell>
        </row>
        <row r="33">
          <cell r="D33"/>
          <cell r="E33"/>
          <cell r="F33"/>
          <cell r="G33"/>
          <cell r="H33"/>
        </row>
        <row r="34">
          <cell r="D34"/>
          <cell r="E34"/>
          <cell r="F34"/>
          <cell r="G34"/>
          <cell r="H34"/>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cell r="AD3"/>
        </row>
        <row r="4">
          <cell r="Z4"/>
          <cell r="AA4"/>
          <cell r="AB4"/>
          <cell r="AC4"/>
          <cell r="AD4"/>
        </row>
        <row r="5">
          <cell r="Z5"/>
          <cell r="AA5"/>
          <cell r="AB5"/>
          <cell r="AC5"/>
          <cell r="AD5"/>
        </row>
        <row r="6">
          <cell r="Z6"/>
          <cell r="AA6"/>
          <cell r="AB6"/>
          <cell r="AC6"/>
          <cell r="AD6"/>
        </row>
        <row r="7">
          <cell r="Z7"/>
          <cell r="AA7"/>
          <cell r="AB7"/>
          <cell r="AC7"/>
          <cell r="AD7"/>
        </row>
        <row r="8">
          <cell r="Z8"/>
          <cell r="AA8"/>
          <cell r="AB8"/>
          <cell r="AC8"/>
          <cell r="AD8"/>
        </row>
        <row r="9">
          <cell r="Z9"/>
          <cell r="AA9"/>
          <cell r="AB9"/>
          <cell r="AC9"/>
          <cell r="AD9"/>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ell>
        </row>
        <row r="16">
          <cell r="N16" t="str">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S18"/>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cell r="AD18"/>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S19"/>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cell r="AD19"/>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S20"/>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cell r="Z20"/>
          <cell r="AA20"/>
          <cell r="AB20"/>
          <cell r="AC20"/>
          <cell r="AD20"/>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P21"/>
          <cell r="Q21"/>
          <cell r="R21"/>
          <cell r="S21"/>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U21"/>
          <cell r="V21"/>
          <cell r="W21"/>
          <cell r="Z21" t="str">
            <v>Указываются суммарные расходы на приобретение топлива всех видов.</v>
          </cell>
          <cell r="AA21"/>
          <cell r="AB21"/>
          <cell r="AC21"/>
          <cell r="AD21"/>
        </row>
        <row r="22">
          <cell r="L22" t="str">
            <v/>
          </cell>
          <cell r="M22" t="str">
            <v/>
          </cell>
          <cell r="N22" t="str">
            <v/>
          </cell>
          <cell r="O22"/>
          <cell r="P22"/>
          <cell r="Q22" t="str">
            <v>2.2</v>
          </cell>
          <cell r="R22"/>
          <cell r="S22"/>
          <cell r="T22"/>
          <cell r="U22"/>
          <cell r="V22" t="str">
            <v>Расходы на тепловую энергию, производимую с применением собственных источников и используемую для горячего водоснабжения</v>
          </cell>
          <cell r="W22"/>
          <cell r="Z22"/>
          <cell r="AA22"/>
          <cell r="AB22"/>
          <cell r="AC22"/>
          <cell r="AD22"/>
        </row>
        <row r="23">
          <cell r="L23" t="str">
            <v/>
          </cell>
          <cell r="M23" t="str">
            <v/>
          </cell>
          <cell r="N23" t="str">
            <v/>
          </cell>
          <cell r="O23"/>
          <cell r="P23"/>
          <cell r="Q23" t="str">
            <v>2.3</v>
          </cell>
          <cell r="R23"/>
          <cell r="S23"/>
          <cell r="T23"/>
          <cell r="U23"/>
          <cell r="V23" t="str">
            <v>Расходы на приобретаемую холодную воду, используемую для горячего водоснабжения</v>
          </cell>
          <cell r="W23"/>
          <cell r="Z23"/>
          <cell r="AA23"/>
          <cell r="AB23"/>
          <cell r="AC23"/>
          <cell r="AD23"/>
        </row>
        <row r="24">
          <cell r="L24" t="str">
            <v/>
          </cell>
          <cell r="M24" t="str">
            <v/>
          </cell>
          <cell r="N24" t="str">
            <v/>
          </cell>
          <cell r="O24"/>
          <cell r="P24"/>
          <cell r="Q24" t="str">
            <v>2.4</v>
          </cell>
          <cell r="R24"/>
          <cell r="S24"/>
          <cell r="T24"/>
          <cell r="U24"/>
          <cell r="V24" t="str">
            <v>Расходы на холодную воду, получаемую с применением собственных источников водозабора (скважин) и используемую для горячего водоснабжения</v>
          </cell>
          <cell r="W24"/>
          <cell r="Z24"/>
          <cell r="AA24"/>
          <cell r="AB24"/>
          <cell r="AC24"/>
          <cell r="AD24"/>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S25"/>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cell r="Z25"/>
          <cell r="AA25"/>
          <cell r="AB25"/>
          <cell r="AC25"/>
          <cell r="AD25"/>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S26"/>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cell r="Z26"/>
          <cell r="AA26"/>
          <cell r="AB26"/>
          <cell r="AC26"/>
          <cell r="AD26"/>
        </row>
        <row r="27">
          <cell r="L27" t="str">
            <v>2.3.2</v>
          </cell>
          <cell r="M27" t="str">
            <v>Объём приобретения электрической энергии</v>
          </cell>
          <cell r="N27" t="str">
            <v/>
          </cell>
          <cell r="O27" t="str">
            <v>2.3.2</v>
          </cell>
          <cell r="P27" t="str">
            <v>2.2.2</v>
          </cell>
          <cell r="Q27" t="str">
            <v>2.5.2</v>
          </cell>
          <cell r="R27" t="str">
            <v>2.2.2</v>
          </cell>
          <cell r="S27"/>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cell r="Z27"/>
          <cell r="AA27"/>
          <cell r="AB27"/>
          <cell r="AC27"/>
          <cell r="AD27"/>
        </row>
        <row r="28">
          <cell r="L28" t="str">
            <v>2.4</v>
          </cell>
          <cell r="M28" t="str">
            <v>Расходы на приобретение холодной воды, используемой в технологическом процессе</v>
          </cell>
          <cell r="N28" t="str">
            <v/>
          </cell>
          <cell r="O28" t="str">
            <v>2.4</v>
          </cell>
          <cell r="P28"/>
          <cell r="Q28"/>
          <cell r="R28"/>
          <cell r="S28"/>
          <cell r="T28" t="str">
            <v>Расходы на приобретение холодной воды, используемой в технологическом процессе</v>
          </cell>
          <cell r="U28"/>
          <cell r="V28"/>
          <cell r="W28"/>
          <cell r="Z28"/>
          <cell r="AA28"/>
          <cell r="AB28"/>
          <cell r="AC28"/>
          <cell r="AD28"/>
        </row>
        <row r="29">
          <cell r="L29" t="str">
            <v>2.5</v>
          </cell>
          <cell r="M29" t="str">
            <v>Расходы на  химические реагенты, используемые в технологическом процессе</v>
          </cell>
          <cell r="N29" t="str">
            <v/>
          </cell>
          <cell r="O29" t="str">
            <v>2.5</v>
          </cell>
          <cell r="P29" t="str">
            <v>2.3</v>
          </cell>
          <cell r="Q29"/>
          <cell r="R29" t="str">
            <v>2.3</v>
          </cell>
          <cell r="S29"/>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V29"/>
          <cell r="W29" t="str">
            <v>Расходы на химические реагенты, используемые в технологическом процессе</v>
          </cell>
          <cell r="Z29"/>
          <cell r="AA29"/>
          <cell r="AB29"/>
          <cell r="AC29"/>
          <cell r="AD29"/>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S30"/>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Z30"/>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cell r="AD30"/>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S31"/>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cell r="Z31"/>
          <cell r="AA31"/>
          <cell r="AB31"/>
          <cell r="AC31"/>
          <cell r="AD31"/>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S32"/>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cell r="Z32"/>
          <cell r="AA32"/>
          <cell r="AB32"/>
          <cell r="AC32"/>
          <cell r="AD32"/>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S33"/>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Z33"/>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cell r="AD33"/>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S34"/>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cell r="Z34"/>
          <cell r="AA34"/>
          <cell r="AB34"/>
          <cell r="AC34"/>
          <cell r="AD34"/>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S35"/>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cell r="Z35"/>
          <cell r="AA35"/>
          <cell r="AB35"/>
          <cell r="AC35"/>
          <cell r="AD35"/>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S36"/>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cell r="Z36"/>
          <cell r="AA36"/>
          <cell r="AB36"/>
          <cell r="AC36"/>
          <cell r="AD36"/>
        </row>
        <row r="37">
          <cell r="L37" t="str">
            <v>2.8.1</v>
          </cell>
          <cell r="M37" t="str">
            <v>Расходы на амортизацию основных средств</v>
          </cell>
          <cell r="N37" t="str">
            <v/>
          </cell>
          <cell r="O37" t="str">
            <v>2.8.1</v>
          </cell>
          <cell r="P37" t="str">
            <v>2.6.1</v>
          </cell>
          <cell r="Q37" t="str">
            <v>2.8.1</v>
          </cell>
          <cell r="R37" t="str">
            <v>2.6.1</v>
          </cell>
          <cell r="S37"/>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cell r="Z37"/>
          <cell r="AA37"/>
          <cell r="AB37"/>
          <cell r="AC37"/>
          <cell r="AD37"/>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S38"/>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cell r="Z38"/>
          <cell r="AA38"/>
          <cell r="AB38"/>
          <cell r="AC38"/>
          <cell r="AD38"/>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S39"/>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cell r="Z39"/>
          <cell r="AA39"/>
          <cell r="AB39"/>
          <cell r="AC39"/>
          <cell r="AD39"/>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S40"/>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cell r="AD40"/>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S41"/>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cell r="AD41"/>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S42"/>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cell r="AD42"/>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S43"/>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cell r="AD43"/>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S44"/>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cell r="AD44"/>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S45"/>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cell r="AD45"/>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S46"/>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D46"/>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S47"/>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Z47"/>
          <cell r="AA47"/>
          <cell r="AB47"/>
          <cell r="AC47"/>
          <cell r="AD47"/>
        </row>
        <row r="48">
          <cell r="L48" t="str">
            <v/>
          </cell>
          <cell r="M48" t="str">
            <v/>
          </cell>
          <cell r="N48" t="str">
            <v/>
          </cell>
          <cell r="O48"/>
          <cell r="P48" t="str">
            <v>2.11</v>
          </cell>
          <cell r="Q48" t="str">
            <v>2.13</v>
          </cell>
          <cell r="R48" t="str">
            <v>2.11</v>
          </cell>
          <cell r="S48"/>
          <cell r="T48"/>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Z48"/>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D48"/>
        </row>
        <row r="49">
          <cell r="L49" t="str">
            <v/>
          </cell>
          <cell r="M49" t="str">
            <v/>
          </cell>
          <cell r="N49" t="str">
            <v/>
          </cell>
          <cell r="O49"/>
          <cell r="P49" t="str">
            <v>2.11.1</v>
          </cell>
          <cell r="Q49" t="str">
            <v>2.13.1</v>
          </cell>
          <cell r="R49" t="str">
            <v>2.11.1</v>
          </cell>
          <cell r="S49"/>
          <cell r="T49"/>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Z49"/>
          <cell r="AA49"/>
          <cell r="AB49"/>
          <cell r="AC49"/>
          <cell r="AD49"/>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S50"/>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D50"/>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P51"/>
          <cell r="Q51"/>
          <cell r="R51"/>
          <cell r="S51"/>
          <cell r="T51" t="str">
            <v>Валовая прибыль (убытки) от реализации товаров и оказания услуг по регулируемому виду деятельности</v>
          </cell>
          <cell r="U51"/>
          <cell r="V51"/>
          <cell r="W51"/>
          <cell r="Z51"/>
          <cell r="AA51"/>
          <cell r="AB51"/>
          <cell r="AC51"/>
          <cell r="AD51"/>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S52"/>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cell r="AD52"/>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S53"/>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cell r="Z53"/>
          <cell r="AA53"/>
          <cell r="AB53"/>
          <cell r="AC53"/>
          <cell r="AD53"/>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S54"/>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cell r="AD54"/>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S55"/>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cell r="AD55"/>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S56"/>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cell r="AD56"/>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S57"/>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cell r="AD57"/>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S58"/>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cell r="Z58"/>
          <cell r="AA58"/>
          <cell r="AB58"/>
          <cell r="AC58"/>
          <cell r="AD58"/>
        </row>
        <row r="59">
          <cell r="L59" t="str">
            <v/>
          </cell>
          <cell r="M59" t="str">
            <v/>
          </cell>
          <cell r="N59" t="str">
            <v/>
          </cell>
          <cell r="O59"/>
          <cell r="P59" t="str">
            <v>5</v>
          </cell>
          <cell r="Q59" t="str">
            <v>5</v>
          </cell>
          <cell r="R59" t="str">
            <v>5</v>
          </cell>
          <cell r="S59"/>
          <cell r="T59"/>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cell r="Z59"/>
          <cell r="AA59"/>
          <cell r="AB59"/>
          <cell r="AC59"/>
          <cell r="AD59"/>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S60"/>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D60"/>
        </row>
        <row r="61">
          <cell r="L61" t="str">
            <v/>
          </cell>
          <cell r="M61" t="str">
            <v/>
          </cell>
          <cell r="N61" t="str">
            <v/>
          </cell>
          <cell r="O61"/>
          <cell r="P61" t="str">
            <v>7</v>
          </cell>
          <cell r="Q61"/>
          <cell r="R61"/>
          <cell r="S61"/>
          <cell r="T61"/>
          <cell r="U61" t="str">
            <v>Объём поднятой воды</v>
          </cell>
          <cell r="V61"/>
          <cell r="W61"/>
          <cell r="Z61"/>
          <cell r="AA61"/>
          <cell r="AB61"/>
          <cell r="AC61"/>
          <cell r="AD61"/>
        </row>
        <row r="62">
          <cell r="L62" t="str">
            <v/>
          </cell>
          <cell r="M62" t="str">
            <v/>
          </cell>
          <cell r="N62" t="str">
            <v/>
          </cell>
          <cell r="O62"/>
          <cell r="P62" t="str">
            <v>8</v>
          </cell>
          <cell r="Q62"/>
          <cell r="R62"/>
          <cell r="S62"/>
          <cell r="T62"/>
          <cell r="U62" t="str">
            <v>Объём покупной воды</v>
          </cell>
          <cell r="V62"/>
          <cell r="W62"/>
          <cell r="Z62"/>
          <cell r="AA62"/>
          <cell r="AB62"/>
          <cell r="AC62"/>
          <cell r="AD62"/>
        </row>
        <row r="63">
          <cell r="L63" t="str">
            <v/>
          </cell>
          <cell r="M63" t="str">
            <v/>
          </cell>
          <cell r="N63" t="str">
            <v/>
          </cell>
          <cell r="O63"/>
          <cell r="P63" t="str">
            <v>9</v>
          </cell>
          <cell r="Q63"/>
          <cell r="R63"/>
          <cell r="S63"/>
          <cell r="T63"/>
          <cell r="U63" t="str">
            <v>Объём воды, пропущенной через очистные сооружения</v>
          </cell>
          <cell r="V63"/>
          <cell r="W63"/>
          <cell r="Z63"/>
          <cell r="AA63"/>
          <cell r="AB63"/>
          <cell r="AC63"/>
          <cell r="AD63"/>
        </row>
        <row r="64">
          <cell r="L64" t="str">
            <v/>
          </cell>
          <cell r="M64" t="str">
            <v/>
          </cell>
          <cell r="N64" t="str">
            <v/>
          </cell>
          <cell r="O64"/>
          <cell r="P64" t="str">
            <v>10</v>
          </cell>
          <cell r="Q64"/>
          <cell r="R64"/>
          <cell r="S64"/>
          <cell r="T64"/>
          <cell r="U64" t="str">
            <v>Объём отпущенной потребителям воды, в том числе:</v>
          </cell>
          <cell r="V64"/>
          <cell r="W64"/>
          <cell r="Z64"/>
          <cell r="AA64" t="str">
            <v>Указывается общий объем отпущенной потребителям воды.</v>
          </cell>
          <cell r="AB64"/>
          <cell r="AC64"/>
          <cell r="AD64"/>
        </row>
        <row r="65">
          <cell r="L65" t="str">
            <v/>
          </cell>
          <cell r="M65" t="str">
            <v/>
          </cell>
          <cell r="N65" t="str">
            <v/>
          </cell>
          <cell r="O65"/>
          <cell r="P65" t="str">
            <v>10.1</v>
          </cell>
          <cell r="Q65"/>
          <cell r="R65"/>
          <cell r="S65"/>
          <cell r="T65"/>
          <cell r="U65" t="str">
            <v>Объём отпущенной потребителям воды, определенный по приборам учета</v>
          </cell>
          <cell r="V65"/>
          <cell r="W65"/>
          <cell r="Z65"/>
          <cell r="AA65"/>
          <cell r="AB65"/>
          <cell r="AC65"/>
          <cell r="AD65"/>
        </row>
        <row r="66">
          <cell r="L66" t="str">
            <v/>
          </cell>
          <cell r="M66" t="str">
            <v/>
          </cell>
          <cell r="N66" t="str">
            <v/>
          </cell>
          <cell r="O66"/>
          <cell r="P66" t="str">
            <v>10.2</v>
          </cell>
          <cell r="Q66"/>
          <cell r="R66"/>
          <cell r="S66"/>
          <cell r="T66"/>
          <cell r="U66" t="str">
            <v>Объём отпущенной потребителям воды, определенный расчетным способом</v>
          </cell>
          <cell r="V66"/>
          <cell r="W66"/>
          <cell r="Z66"/>
          <cell r="AA66"/>
          <cell r="AB66"/>
          <cell r="AC66"/>
          <cell r="AD66"/>
        </row>
        <row r="67">
          <cell r="L67" t="str">
            <v/>
          </cell>
          <cell r="M67" t="str">
            <v/>
          </cell>
          <cell r="N67" t="str">
            <v/>
          </cell>
          <cell r="O67"/>
          <cell r="P67" t="str">
            <v>10.2.1</v>
          </cell>
          <cell r="Q67"/>
          <cell r="R67"/>
          <cell r="S67"/>
          <cell r="T67"/>
          <cell r="U67" t="str">
            <v>Объём отпущенной потребителям воды, определенный по нормативам потребления коммунальных услуг</v>
          </cell>
          <cell r="V67"/>
          <cell r="W67"/>
          <cell r="Z67"/>
          <cell r="AA67"/>
          <cell r="AB67"/>
          <cell r="AC67"/>
          <cell r="AD67"/>
        </row>
        <row r="68">
          <cell r="L68" t="str">
            <v/>
          </cell>
          <cell r="M68" t="str">
            <v/>
          </cell>
          <cell r="N68" t="str">
            <v/>
          </cell>
          <cell r="O68"/>
          <cell r="P68" t="str">
            <v>10.2.2</v>
          </cell>
          <cell r="Q68"/>
          <cell r="R68"/>
          <cell r="S68"/>
          <cell r="T68"/>
          <cell r="U68" t="str">
            <v xml:space="preserve">Объём отпущенной потребителям воды, определенный по нормативам потребления коммунальных ресурсов </v>
          </cell>
          <cell r="V68"/>
          <cell r="W68"/>
          <cell r="Z68"/>
          <cell r="AA68"/>
          <cell r="AB68"/>
          <cell r="AC68"/>
          <cell r="AD68"/>
        </row>
        <row r="69">
          <cell r="L69" t="str">
            <v/>
          </cell>
          <cell r="M69" t="str">
            <v/>
          </cell>
          <cell r="N69" t="str">
            <v/>
          </cell>
          <cell r="O69"/>
          <cell r="P69" t="str">
            <v>11</v>
          </cell>
          <cell r="Q69"/>
          <cell r="R69"/>
          <cell r="S69"/>
          <cell r="T69"/>
          <cell r="U69" t="str">
            <v>Потери воды в сетях</v>
          </cell>
          <cell r="V69"/>
          <cell r="W69"/>
          <cell r="Z69"/>
          <cell r="AA69"/>
          <cell r="AB69"/>
          <cell r="AC69"/>
          <cell r="AD69"/>
        </row>
        <row r="70">
          <cell r="L70" t="str">
            <v/>
          </cell>
          <cell r="M70" t="str">
            <v/>
          </cell>
          <cell r="N70" t="str">
            <v/>
          </cell>
          <cell r="O70"/>
          <cell r="P70"/>
          <cell r="Q70" t="str">
            <v>7</v>
          </cell>
          <cell r="R70"/>
          <cell r="S70"/>
          <cell r="T70"/>
          <cell r="U70"/>
          <cell r="V70" t="str">
            <v>Объём приобретаемой холодной воды, используемой для горячего водоснабжения</v>
          </cell>
          <cell r="W70"/>
          <cell r="Z70"/>
          <cell r="AA70"/>
          <cell r="AB70"/>
          <cell r="AC70"/>
          <cell r="AD70"/>
        </row>
        <row r="71">
          <cell r="L71" t="str">
            <v/>
          </cell>
          <cell r="M71" t="str">
            <v/>
          </cell>
          <cell r="N71" t="str">
            <v/>
          </cell>
          <cell r="O71"/>
          <cell r="P71"/>
          <cell r="Q71" t="str">
            <v>8</v>
          </cell>
          <cell r="R71"/>
          <cell r="S71"/>
          <cell r="T71"/>
          <cell r="U71"/>
          <cell r="V71" t="str">
            <v>Объём холодной воды, получаемой с применением собственных источников водозабора (скважин) и используемой для горячего водоснабжения</v>
          </cell>
          <cell r="W71"/>
          <cell r="Z71"/>
          <cell r="AA71"/>
          <cell r="AB71"/>
          <cell r="AC71"/>
          <cell r="AD71"/>
        </row>
        <row r="72">
          <cell r="L72" t="str">
            <v/>
          </cell>
          <cell r="M72" t="str">
            <v/>
          </cell>
          <cell r="N72" t="str">
            <v/>
          </cell>
          <cell r="O72"/>
          <cell r="P72"/>
          <cell r="Q72" t="str">
            <v>9</v>
          </cell>
          <cell r="R72"/>
          <cell r="S72"/>
          <cell r="T72"/>
          <cell r="U72"/>
          <cell r="V72" t="str">
            <v>Объём приобретаемой тепловой энергии (мощности), используемой для горячего водоснабжения</v>
          </cell>
          <cell r="W72"/>
          <cell r="Z72"/>
          <cell r="AA72"/>
          <cell r="AB72"/>
          <cell r="AC72"/>
          <cell r="AD72"/>
        </row>
        <row r="73">
          <cell r="L73" t="str">
            <v/>
          </cell>
          <cell r="M73" t="str">
            <v/>
          </cell>
          <cell r="N73" t="str">
            <v/>
          </cell>
          <cell r="O73"/>
          <cell r="P73"/>
          <cell r="Q73" t="str">
            <v>10</v>
          </cell>
          <cell r="R73"/>
          <cell r="S73"/>
          <cell r="T73"/>
          <cell r="U73"/>
          <cell r="V73" t="str">
            <v>Объём тепловой энергии, производимой с применением собственных источников и используемой для горячего водоснабжения</v>
          </cell>
          <cell r="W73"/>
          <cell r="Z73"/>
          <cell r="AA73"/>
          <cell r="AB73"/>
          <cell r="AC73"/>
          <cell r="AD73"/>
        </row>
        <row r="74">
          <cell r="L74" t="str">
            <v/>
          </cell>
          <cell r="M74" t="str">
            <v/>
          </cell>
          <cell r="N74" t="str">
            <v/>
          </cell>
          <cell r="O74"/>
          <cell r="P74"/>
          <cell r="Q74" t="str">
            <v>11</v>
          </cell>
          <cell r="R74"/>
          <cell r="S74"/>
          <cell r="T74"/>
          <cell r="U74"/>
          <cell r="V74" t="str">
            <v>Потери горячей воды в сетях (процентов)</v>
          </cell>
          <cell r="W74"/>
          <cell r="Z74"/>
          <cell r="AA74"/>
          <cell r="AB74"/>
          <cell r="AC74"/>
          <cell r="AD74"/>
        </row>
        <row r="75">
          <cell r="L75" t="str">
            <v/>
          </cell>
          <cell r="M75" t="str">
            <v/>
          </cell>
          <cell r="N75" t="str">
            <v/>
          </cell>
          <cell r="O75"/>
          <cell r="P75"/>
          <cell r="Q75"/>
          <cell r="R75" t="str">
            <v>7</v>
          </cell>
          <cell r="S75"/>
          <cell r="T75"/>
          <cell r="U75"/>
          <cell r="V75"/>
          <cell r="W75" t="str">
            <v>Объём сточных вод, принятых от потребителей</v>
          </cell>
          <cell r="Z75"/>
          <cell r="AA75"/>
          <cell r="AB75"/>
          <cell r="AC75"/>
          <cell r="AD75"/>
        </row>
        <row r="76">
          <cell r="L76" t="str">
            <v/>
          </cell>
          <cell r="M76" t="str">
            <v/>
          </cell>
          <cell r="N76" t="str">
            <v/>
          </cell>
          <cell r="O76"/>
          <cell r="P76"/>
          <cell r="Q76"/>
          <cell r="R76" t="str">
            <v>8</v>
          </cell>
          <cell r="S76"/>
          <cell r="T76"/>
          <cell r="U76"/>
          <cell r="V76"/>
          <cell r="W76" t="str">
            <v>Объём сточных вод, принятых от других регулируемых организаций, осуществляющих водоотведение и (или) очистку сточных вод</v>
          </cell>
          <cell r="Z76"/>
          <cell r="AA76"/>
          <cell r="AB76"/>
          <cell r="AC76"/>
          <cell r="AD76"/>
        </row>
        <row r="77">
          <cell r="L77" t="str">
            <v/>
          </cell>
          <cell r="M77" t="str">
            <v/>
          </cell>
          <cell r="N77" t="str">
            <v/>
          </cell>
          <cell r="O77"/>
          <cell r="P77"/>
          <cell r="Q77"/>
          <cell r="R77" t="str">
            <v>9</v>
          </cell>
          <cell r="S77"/>
          <cell r="T77"/>
          <cell r="U77"/>
          <cell r="V77"/>
          <cell r="W77" t="str">
            <v>Объём сточных вод, пропущенных через очистные сооружения</v>
          </cell>
          <cell r="Z77"/>
          <cell r="AA77"/>
          <cell r="AB77"/>
          <cell r="AC77"/>
          <cell r="AD77"/>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ell>
          <cell r="O78" t="str">
            <v>7</v>
          </cell>
          <cell r="P78"/>
          <cell r="Q78"/>
          <cell r="R78"/>
          <cell r="S78"/>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U78"/>
          <cell r="V78"/>
          <cell r="W78"/>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AA78"/>
          <cell r="AB78"/>
          <cell r="AC78"/>
          <cell r="AD78"/>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P79"/>
          <cell r="Q79"/>
          <cell r="R79"/>
          <cell r="S79"/>
          <cell r="T79" t="str">
            <v>Тепловая нагрузка по договорам, заключенным в рамках осуществления регулируемых видов деятельности</v>
          </cell>
          <cell r="U79"/>
          <cell r="V79"/>
          <cell r="W79"/>
          <cell r="Z79" t="str">
            <v>Регулируемыми организациями указывается информация по договорам, заключенным в рамках осуществления регулируемых видов деятельности</v>
          </cell>
          <cell r="AA79"/>
          <cell r="AB79"/>
          <cell r="AC79"/>
          <cell r="AD79"/>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P80"/>
          <cell r="Q80"/>
          <cell r="R80"/>
          <cell r="S80"/>
          <cell r="T80" t="str">
            <v>Объем вырабатываемой регулируемой организацией тепловой энергии в рамках осуществления регулируемых видов деятельности</v>
          </cell>
          <cell r="U80"/>
          <cell r="V80"/>
          <cell r="W80"/>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AA80"/>
          <cell r="AB80"/>
          <cell r="AC80"/>
          <cell r="AD80"/>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P81"/>
          <cell r="Q81"/>
          <cell r="R81"/>
          <cell r="S81"/>
          <cell r="T81" t="str">
            <v>Объем приобретаемой регулируемой организацией тепловой энергии в рамках осуществления регулируемых видов деятельности</v>
          </cell>
          <cell r="U81"/>
          <cell r="V81"/>
          <cell r="W81"/>
          <cell r="Z81" t="str">
            <v>Информация указывается только едиными теплоснабжающими организациями.</v>
          </cell>
          <cell r="AA81"/>
          <cell r="AB81"/>
          <cell r="AC81"/>
          <cell r="AD81"/>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P82"/>
          <cell r="Q82"/>
          <cell r="R82"/>
          <cell r="S82"/>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U82"/>
          <cell r="V82"/>
          <cell r="W82"/>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AA82"/>
          <cell r="AB82"/>
          <cell r="AC82"/>
          <cell r="AD82"/>
        </row>
        <row r="83">
          <cell r="L83" t="str">
            <v>10.1</v>
          </cell>
          <cell r="M83" t="str">
            <v>По приборам учёта</v>
          </cell>
          <cell r="N83" t="str">
            <v/>
          </cell>
          <cell r="O83" t="str">
            <v>10.1</v>
          </cell>
          <cell r="P83"/>
          <cell r="Q83"/>
          <cell r="R83"/>
          <cell r="S83"/>
          <cell r="T83" t="str">
            <v xml:space="preserve">По приборам учёта </v>
          </cell>
          <cell r="U83"/>
          <cell r="V83"/>
          <cell r="W83"/>
          <cell r="Z83"/>
          <cell r="AA83"/>
          <cell r="AB83"/>
          <cell r="AC83"/>
          <cell r="AD83"/>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P84"/>
          <cell r="Q84"/>
          <cell r="R84"/>
          <cell r="S84"/>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U84"/>
          <cell r="V84"/>
          <cell r="W84"/>
          <cell r="Z84"/>
          <cell r="AA84"/>
          <cell r="AB84"/>
          <cell r="AC84"/>
          <cell r="AD84"/>
        </row>
        <row r="85">
          <cell r="L85" t="str">
            <v>10.2</v>
          </cell>
          <cell r="M85" t="str">
            <v>Расчётным путём</v>
          </cell>
          <cell r="N85" t="str">
            <v/>
          </cell>
          <cell r="O85" t="str">
            <v>10.2</v>
          </cell>
          <cell r="P85"/>
          <cell r="Q85"/>
          <cell r="R85"/>
          <cell r="S85"/>
          <cell r="T85" t="str">
            <v>Расчётным путём</v>
          </cell>
          <cell r="U85"/>
          <cell r="V85"/>
          <cell r="W85"/>
          <cell r="Z85"/>
          <cell r="AA85"/>
          <cell r="AB85"/>
          <cell r="AC85"/>
          <cell r="AD85"/>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P86"/>
          <cell r="Q86"/>
          <cell r="R86"/>
          <cell r="S86"/>
          <cell r="T86" t="str">
            <v>По нормативам потребления коммунальных услуг и нормативам потребления коммунальных ресурсов</v>
          </cell>
          <cell r="U86"/>
          <cell r="V86"/>
          <cell r="W86"/>
          <cell r="Z86"/>
          <cell r="AA86"/>
          <cell r="AB86"/>
          <cell r="AC86"/>
          <cell r="AD86"/>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P87"/>
          <cell r="Q87"/>
          <cell r="R87"/>
          <cell r="S87"/>
          <cell r="T87" t="str">
            <v>Нормативы технологических потерь при передаче тепловой энергии, теплоносителя по тепловым сетям, утвержденные уполномоченным органом</v>
          </cell>
          <cell r="U87"/>
          <cell r="V87"/>
          <cell r="W87"/>
          <cell r="Z87"/>
          <cell r="AA87"/>
          <cell r="AB87"/>
          <cell r="AC87"/>
          <cell r="AD87"/>
        </row>
        <row r="88">
          <cell r="L88" t="str">
            <v>12</v>
          </cell>
          <cell r="M88" t="str">
            <v>Фактический объем потерь при передаче тепловой энергии</v>
          </cell>
          <cell r="N88" t="str">
            <v/>
          </cell>
          <cell r="O88" t="str">
            <v>12</v>
          </cell>
          <cell r="P88"/>
          <cell r="Q88"/>
          <cell r="R88"/>
          <cell r="S88"/>
          <cell r="T88" t="str">
            <v>Фактический объем потерь при передаче тепловой энергии</v>
          </cell>
          <cell r="U88"/>
          <cell r="V88"/>
          <cell r="W88"/>
          <cell r="Z88"/>
          <cell r="AA88"/>
          <cell r="AB88"/>
          <cell r="AC88"/>
          <cell r="AD88"/>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S89"/>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cell r="Z89"/>
          <cell r="AA89"/>
          <cell r="AB89"/>
          <cell r="AC89"/>
          <cell r="AD89"/>
        </row>
        <row r="90">
          <cell r="L90" t="str">
            <v>14</v>
          </cell>
          <cell r="M90" t="str">
            <v>Среднесписочная численность административно-управленческого персонала</v>
          </cell>
          <cell r="N90" t="str">
            <v/>
          </cell>
          <cell r="O90" t="str">
            <v>14</v>
          </cell>
          <cell r="P90"/>
          <cell r="Q90"/>
          <cell r="R90"/>
          <cell r="S90"/>
          <cell r="T90" t="str">
            <v>Среднесписочная численность административно-управленческого персонала</v>
          </cell>
          <cell r="U90"/>
          <cell r="V90"/>
          <cell r="W90"/>
          <cell r="Z90"/>
          <cell r="AA90"/>
          <cell r="AB90"/>
          <cell r="AC90"/>
          <cell r="AD90"/>
        </row>
        <row r="91">
          <cell r="L91" t="str">
            <v/>
          </cell>
          <cell r="M91" t="str">
            <v/>
          </cell>
          <cell r="N91" t="str">
            <v/>
          </cell>
          <cell r="O91"/>
          <cell r="P91" t="str">
            <v>13</v>
          </cell>
          <cell r="Q91" t="str">
            <v>13</v>
          </cell>
          <cell r="R91"/>
          <cell r="S91"/>
          <cell r="T91"/>
          <cell r="U91" t="str">
            <v>Удельный расход электрической энергии на подачу воды в сеть</v>
          </cell>
          <cell r="V91" t="str">
            <v>Удельный расход электрической энергии на подачу воды в сеть</v>
          </cell>
          <cell r="W91"/>
          <cell r="Z91"/>
          <cell r="AA91"/>
          <cell r="AB91"/>
          <cell r="AC91"/>
          <cell r="AD91"/>
        </row>
        <row r="92">
          <cell r="L92" t="str">
            <v/>
          </cell>
          <cell r="M92" t="str">
            <v/>
          </cell>
          <cell r="N92" t="str">
            <v/>
          </cell>
          <cell r="O92"/>
          <cell r="P92" t="str">
            <v>14</v>
          </cell>
          <cell r="Q92"/>
          <cell r="R92"/>
          <cell r="S92"/>
          <cell r="T92"/>
          <cell r="U92" t="str">
            <v>Расход воды на собственные нужды, в том числе:</v>
          </cell>
          <cell r="V92"/>
          <cell r="W92"/>
          <cell r="Z92"/>
          <cell r="AA92" t="str">
            <v>Указывается доля общего расхода воды на собственные нужны от объема отпуска воды потребителям.</v>
          </cell>
          <cell r="AB92"/>
          <cell r="AC92"/>
          <cell r="AD92"/>
        </row>
        <row r="93">
          <cell r="L93" t="str">
            <v/>
          </cell>
          <cell r="M93" t="str">
            <v/>
          </cell>
          <cell r="N93" t="str">
            <v/>
          </cell>
          <cell r="O93"/>
          <cell r="P93" t="str">
            <v>14.1</v>
          </cell>
          <cell r="Q93"/>
          <cell r="R93"/>
          <cell r="S93"/>
          <cell r="T93"/>
          <cell r="U93" t="str">
            <v>Расход воды на хозяйственно-бытовые нужды</v>
          </cell>
          <cell r="V93"/>
          <cell r="W93"/>
          <cell r="Z93"/>
          <cell r="AA93" t="str">
            <v>Указывается доля расхода воды на хозяйственно-бытовые нужны от объема отпуска воды потребителям.</v>
          </cell>
          <cell r="AB93"/>
          <cell r="AC93"/>
          <cell r="AD93"/>
        </row>
        <row r="94">
          <cell r="L94" t="str">
            <v/>
          </cell>
          <cell r="M94" t="str">
            <v/>
          </cell>
          <cell r="N94" t="str">
            <v/>
          </cell>
          <cell r="O94"/>
          <cell r="P94" t="str">
            <v>15</v>
          </cell>
          <cell r="Q94"/>
          <cell r="R94"/>
          <cell r="S94"/>
          <cell r="T94"/>
          <cell r="U94" t="str">
            <v>Показатель использования производственных объектов (по объему перекачки), в том числе:</v>
          </cell>
          <cell r="V94"/>
          <cell r="W94"/>
          <cell r="Z94"/>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cell r="AB94"/>
          <cell r="AC94"/>
          <cell r="AD94"/>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P95"/>
          <cell r="Q95"/>
          <cell r="R95"/>
          <cell r="S95"/>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U95"/>
          <cell r="V95"/>
          <cell r="W95"/>
          <cell r="Z95"/>
          <cell r="AA95"/>
          <cell r="AB95"/>
          <cell r="AC95"/>
          <cell r="AD95"/>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P96"/>
          <cell r="Q96"/>
          <cell r="R96"/>
          <cell r="S96"/>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U96"/>
          <cell r="V96"/>
          <cell r="W96"/>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AA96"/>
          <cell r="AB96"/>
          <cell r="AC96"/>
          <cell r="AD96"/>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P97"/>
          <cell r="Q97"/>
          <cell r="R97"/>
          <cell r="S97"/>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U97"/>
          <cell r="V97"/>
          <cell r="W97"/>
          <cell r="Z97" t="str">
            <v>Регулируемыми организациями указывается информация с по договорам, заключенным в рамках осуществления регулируемой деятельности.</v>
          </cell>
          <cell r="AA97"/>
          <cell r="AB97"/>
          <cell r="AC97"/>
          <cell r="AD97"/>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P98"/>
          <cell r="Q98"/>
          <cell r="R98"/>
          <cell r="S98"/>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U98"/>
          <cell r="V98"/>
          <cell r="W98"/>
          <cell r="Z98" t="str">
            <v>Регулируемыми организациями указывается информация с по договорам, заключенным в рамках осуществления регулируемой деятельности.</v>
          </cell>
          <cell r="AA98"/>
          <cell r="AB98"/>
          <cell r="AC98"/>
          <cell r="AD98"/>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P99"/>
          <cell r="Q99"/>
          <cell r="R99"/>
          <cell r="S99"/>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U99"/>
          <cell r="V99"/>
          <cell r="W99"/>
          <cell r="Z99" t="str">
            <v>Указывается ссылка на документ, предварительно загруженный в хранилище файлов ФГИС ЕИАС.</v>
          </cell>
          <cell r="AA99"/>
          <cell r="AB99"/>
          <cell r="AC99"/>
          <cell r="AD99"/>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P100"/>
          <cell r="Q100"/>
          <cell r="R100"/>
          <cell r="S100"/>
          <cell r="T100" t="str">
            <v>Информация о показателях физического износа объектов теплоснабжения</v>
          </cell>
          <cell r="U100"/>
          <cell r="V100"/>
          <cell r="W100"/>
          <cell r="Z100" t="str">
            <v>Указывается ссылка на документ, предварительно загруженный в хранилище файлов ФГИС ЕИАС.</v>
          </cell>
          <cell r="AA100"/>
          <cell r="AB100"/>
          <cell r="AC100"/>
          <cell r="AD100"/>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P101"/>
          <cell r="Q101"/>
          <cell r="R101"/>
          <cell r="S101"/>
          <cell r="T101" t="str">
            <v>Информация о показателях энергетической эффективности объектов теплоснабжения</v>
          </cell>
          <cell r="U101"/>
          <cell r="V101"/>
          <cell r="W101"/>
          <cell r="Z101" t="str">
            <v>Указывается ссылка на документ, предварительно загруженный в хранилище файлов ФГИС ЕИАС.</v>
          </cell>
          <cell r="AA101"/>
          <cell r="AB101"/>
          <cell r="AC101"/>
          <cell r="AD101"/>
        </row>
        <row r="102">
          <cell r="O102"/>
          <cell r="P102"/>
          <cell r="Q102"/>
          <cell r="R102"/>
          <cell r="S102"/>
          <cell r="T102"/>
          <cell r="U102"/>
          <cell r="V102"/>
          <cell r="W102"/>
          <cell r="Z102"/>
          <cell r="AA102"/>
          <cell r="AB102"/>
          <cell r="AC102"/>
          <cell r="AD102"/>
        </row>
        <row r="103">
          <cell r="O103"/>
          <cell r="P103"/>
          <cell r="Q103"/>
          <cell r="R103"/>
          <cell r="S103"/>
          <cell r="T103"/>
          <cell r="U103"/>
          <cell r="V103"/>
          <cell r="W103"/>
          <cell r="Z103"/>
          <cell r="AA103"/>
          <cell r="AB103"/>
          <cell r="AC103"/>
          <cell r="AD103"/>
        </row>
        <row r="104">
          <cell r="O104"/>
          <cell r="P104"/>
          <cell r="Q104"/>
          <cell r="R104"/>
          <cell r="S104"/>
          <cell r="T104"/>
          <cell r="U104"/>
          <cell r="V104"/>
          <cell r="W104"/>
          <cell r="Z104"/>
          <cell r="AA104"/>
          <cell r="AB104"/>
          <cell r="AC104"/>
          <cell r="AD104"/>
        </row>
        <row r="105">
          <cell r="O105"/>
          <cell r="P105"/>
          <cell r="Q105"/>
          <cell r="R105"/>
          <cell r="S105"/>
          <cell r="T105"/>
          <cell r="U105"/>
          <cell r="V105"/>
          <cell r="W105"/>
          <cell r="Z105"/>
          <cell r="AA105"/>
          <cell r="AB105"/>
          <cell r="AC105"/>
          <cell r="AD105"/>
        </row>
        <row r="106">
          <cell r="O106"/>
          <cell r="P106"/>
          <cell r="Q106"/>
          <cell r="R106"/>
          <cell r="S106"/>
          <cell r="T106"/>
          <cell r="U106"/>
          <cell r="V106"/>
          <cell r="W106"/>
          <cell r="Z106"/>
          <cell r="AA106"/>
          <cell r="AB106"/>
          <cell r="AC106"/>
          <cell r="AD106"/>
        </row>
        <row r="107">
          <cell r="O107"/>
          <cell r="P107"/>
          <cell r="Q107"/>
          <cell r="R107"/>
          <cell r="S107"/>
          <cell r="T107"/>
          <cell r="U107"/>
          <cell r="V107"/>
          <cell r="W107"/>
          <cell r="Z107"/>
          <cell r="AA107"/>
          <cell r="AB107"/>
          <cell r="AC107"/>
          <cell r="AD107"/>
        </row>
        <row r="108">
          <cell r="O108"/>
          <cell r="P108"/>
          <cell r="Q108"/>
          <cell r="R108"/>
          <cell r="S108"/>
          <cell r="T108"/>
          <cell r="U108"/>
          <cell r="V108"/>
          <cell r="W108"/>
          <cell r="Z108"/>
          <cell r="AA108"/>
          <cell r="AB108"/>
          <cell r="AC108"/>
          <cell r="AD108"/>
        </row>
        <row r="109">
          <cell r="O109"/>
          <cell r="P109"/>
          <cell r="Q109"/>
          <cell r="R109"/>
          <cell r="S109"/>
          <cell r="T109"/>
          <cell r="U109"/>
          <cell r="V109"/>
          <cell r="W109"/>
          <cell r="Z109"/>
          <cell r="AA109"/>
          <cell r="AB109"/>
          <cell r="AC109"/>
          <cell r="AD109"/>
        </row>
        <row r="110">
          <cell r="O110"/>
          <cell r="P110"/>
          <cell r="Q110"/>
          <cell r="R110"/>
          <cell r="S110"/>
          <cell r="T110"/>
          <cell r="U110"/>
          <cell r="V110"/>
          <cell r="W110"/>
          <cell r="Z110"/>
          <cell r="AA110"/>
          <cell r="AB110"/>
          <cell r="AC110"/>
          <cell r="AD110"/>
        </row>
        <row r="111">
          <cell r="O111"/>
          <cell r="P111"/>
          <cell r="Q111"/>
          <cell r="R111"/>
          <cell r="S111"/>
          <cell r="T111"/>
          <cell r="U111"/>
          <cell r="V111"/>
          <cell r="W111"/>
          <cell r="Z111"/>
          <cell r="AA111"/>
          <cell r="AB111"/>
          <cell r="AC111"/>
          <cell r="AD111"/>
        </row>
        <row r="112">
          <cell r="O112"/>
          <cell r="P112"/>
          <cell r="Q112"/>
          <cell r="R112"/>
          <cell r="S112"/>
          <cell r="T112"/>
          <cell r="U112"/>
          <cell r="V112"/>
          <cell r="W112"/>
          <cell r="Z112"/>
          <cell r="AA112"/>
          <cell r="AB112"/>
          <cell r="AC112"/>
          <cell r="AD112"/>
        </row>
        <row r="113">
          <cell r="O113"/>
          <cell r="P113"/>
          <cell r="Q113"/>
          <cell r="R113"/>
          <cell r="S113"/>
          <cell r="T113"/>
          <cell r="U113"/>
          <cell r="V113"/>
          <cell r="W113"/>
          <cell r="Z113"/>
          <cell r="AA113"/>
          <cell r="AB113"/>
          <cell r="AC113"/>
          <cell r="AD113"/>
        </row>
        <row r="114">
          <cell r="O114"/>
          <cell r="P114"/>
          <cell r="Q114"/>
          <cell r="R114"/>
          <cell r="S114"/>
          <cell r="T114"/>
          <cell r="U114"/>
          <cell r="V114"/>
          <cell r="W114"/>
          <cell r="Z114"/>
          <cell r="AA114"/>
          <cell r="AB114"/>
          <cell r="AC114"/>
          <cell r="AD114"/>
        </row>
        <row r="115">
          <cell r="O115"/>
          <cell r="P115"/>
          <cell r="Q115"/>
          <cell r="R115"/>
          <cell r="S115"/>
          <cell r="T115"/>
          <cell r="U115"/>
          <cell r="V115"/>
          <cell r="W115"/>
          <cell r="Z115"/>
          <cell r="AA115"/>
          <cell r="AB115"/>
          <cell r="AC115"/>
          <cell r="AD115"/>
        </row>
        <row r="116">
          <cell r="O116"/>
          <cell r="P116"/>
          <cell r="Q116"/>
          <cell r="R116"/>
          <cell r="S116"/>
          <cell r="T116"/>
          <cell r="U116"/>
          <cell r="V116"/>
          <cell r="W116"/>
          <cell r="Z116"/>
          <cell r="AA116"/>
          <cell r="AB116"/>
          <cell r="AC116"/>
          <cell r="AD116"/>
        </row>
        <row r="117">
          <cell r="O117"/>
          <cell r="P117"/>
          <cell r="Q117"/>
          <cell r="R117"/>
          <cell r="S117"/>
          <cell r="T117"/>
          <cell r="U117"/>
          <cell r="V117"/>
          <cell r="W117"/>
          <cell r="Z117"/>
          <cell r="AA117"/>
          <cell r="AB117"/>
          <cell r="AC117"/>
          <cell r="AD117"/>
        </row>
        <row r="118">
          <cell r="O118"/>
          <cell r="P118"/>
          <cell r="Q118"/>
          <cell r="R118"/>
          <cell r="S118"/>
          <cell r="T118"/>
          <cell r="U118"/>
          <cell r="V118"/>
          <cell r="W118"/>
          <cell r="Z118"/>
          <cell r="AA118"/>
          <cell r="AB118"/>
          <cell r="AC118"/>
          <cell r="AD118"/>
        </row>
        <row r="119">
          <cell r="O119"/>
          <cell r="P119"/>
          <cell r="Q119"/>
          <cell r="R119"/>
          <cell r="S119"/>
          <cell r="T119"/>
          <cell r="U119"/>
          <cell r="V119"/>
          <cell r="W119"/>
          <cell r="Z119"/>
          <cell r="AA119"/>
          <cell r="AB119"/>
          <cell r="AC119"/>
          <cell r="AD119"/>
        </row>
        <row r="120">
          <cell r="O120"/>
          <cell r="P120"/>
          <cell r="Q120"/>
          <cell r="R120"/>
          <cell r="S120"/>
          <cell r="T120"/>
          <cell r="U120"/>
          <cell r="V120"/>
          <cell r="W120"/>
          <cell r="Z120"/>
          <cell r="AA120"/>
          <cell r="AB120"/>
          <cell r="AC120"/>
          <cell r="AD120"/>
        </row>
        <row r="121">
          <cell r="O121"/>
          <cell r="P121"/>
          <cell r="Q121"/>
          <cell r="R121"/>
          <cell r="S121"/>
          <cell r="T121"/>
          <cell r="U121"/>
          <cell r="V121"/>
          <cell r="W121"/>
          <cell r="Z121"/>
          <cell r="AA121"/>
          <cell r="AB121"/>
          <cell r="AC121"/>
          <cell r="AD121"/>
        </row>
        <row r="122">
          <cell r="O122"/>
          <cell r="P122"/>
          <cell r="Q122"/>
          <cell r="R122"/>
          <cell r="S122"/>
          <cell r="T122"/>
          <cell r="U122"/>
          <cell r="V122"/>
          <cell r="W122"/>
          <cell r="Z122"/>
          <cell r="AA122"/>
          <cell r="AB122"/>
          <cell r="AC122"/>
          <cell r="AD122"/>
        </row>
        <row r="123">
          <cell r="O123"/>
          <cell r="P123"/>
          <cell r="Q123"/>
          <cell r="R123"/>
          <cell r="S123"/>
          <cell r="T123"/>
          <cell r="U123"/>
          <cell r="V123"/>
          <cell r="W123"/>
          <cell r="Z123"/>
          <cell r="AA123"/>
          <cell r="AB123"/>
          <cell r="AC123"/>
          <cell r="AD123"/>
        </row>
        <row r="124">
          <cell r="O124"/>
          <cell r="P124"/>
          <cell r="Q124"/>
          <cell r="R124"/>
          <cell r="S124"/>
          <cell r="T124"/>
          <cell r="U124"/>
          <cell r="V124"/>
          <cell r="W124"/>
          <cell r="Z124"/>
          <cell r="AA124"/>
          <cell r="AB124"/>
          <cell r="AC124"/>
          <cell r="AD124"/>
        </row>
        <row r="125">
          <cell r="O125"/>
          <cell r="P125"/>
          <cell r="Q125"/>
          <cell r="R125"/>
          <cell r="S125"/>
          <cell r="T125"/>
          <cell r="U125"/>
          <cell r="V125"/>
          <cell r="W125"/>
          <cell r="Z125"/>
          <cell r="AA125"/>
          <cell r="AB125"/>
          <cell r="AC125"/>
          <cell r="AD125"/>
        </row>
        <row r="126">
          <cell r="O126"/>
          <cell r="P126"/>
          <cell r="Q126"/>
          <cell r="R126"/>
          <cell r="S126"/>
          <cell r="T126"/>
          <cell r="U126"/>
          <cell r="V126"/>
          <cell r="W126"/>
          <cell r="Z126"/>
          <cell r="AA126"/>
          <cell r="AB126"/>
          <cell r="AC126"/>
          <cell r="AD126"/>
        </row>
        <row r="127">
          <cell r="O127"/>
          <cell r="P127"/>
          <cell r="Q127"/>
          <cell r="R127"/>
          <cell r="S127"/>
          <cell r="T127"/>
          <cell r="U127"/>
          <cell r="V127"/>
          <cell r="W127"/>
          <cell r="Z127"/>
          <cell r="AA127"/>
          <cell r="AB127"/>
          <cell r="AC127"/>
          <cell r="AD127"/>
        </row>
        <row r="128">
          <cell r="O128"/>
          <cell r="P128"/>
          <cell r="Q128"/>
          <cell r="R128"/>
          <cell r="S128"/>
          <cell r="T128"/>
          <cell r="U128"/>
          <cell r="V128"/>
          <cell r="W128"/>
          <cell r="Z128"/>
          <cell r="AA128"/>
          <cell r="AB128"/>
          <cell r="AC128"/>
          <cell r="AD128"/>
        </row>
        <row r="129">
          <cell r="O129"/>
          <cell r="P129"/>
          <cell r="Q129"/>
          <cell r="R129"/>
          <cell r="S129"/>
          <cell r="T129"/>
          <cell r="U129"/>
          <cell r="V129"/>
          <cell r="W129"/>
          <cell r="Z129"/>
          <cell r="AA129"/>
          <cell r="AB129"/>
          <cell r="AC129"/>
          <cell r="AD129"/>
        </row>
        <row r="130">
          <cell r="O130"/>
          <cell r="P130"/>
          <cell r="Q130"/>
          <cell r="R130"/>
          <cell r="S130"/>
          <cell r="T130"/>
          <cell r="U130"/>
          <cell r="V130"/>
          <cell r="W130"/>
          <cell r="Z130"/>
          <cell r="AA130"/>
          <cell r="AB130"/>
          <cell r="AC130"/>
          <cell r="AD130"/>
        </row>
        <row r="131">
          <cell r="O131"/>
          <cell r="P131"/>
          <cell r="Q131"/>
          <cell r="R131"/>
          <cell r="S131"/>
          <cell r="T131"/>
          <cell r="U131"/>
          <cell r="V131"/>
          <cell r="W131"/>
          <cell r="Z131"/>
          <cell r="AA131"/>
          <cell r="AB131"/>
          <cell r="AC131"/>
          <cell r="AD131"/>
        </row>
        <row r="132">
          <cell r="O132"/>
          <cell r="P132"/>
          <cell r="Q132"/>
          <cell r="R132"/>
          <cell r="S132"/>
          <cell r="T132"/>
          <cell r="U132"/>
          <cell r="V132"/>
          <cell r="W132"/>
          <cell r="Z132"/>
          <cell r="AA132"/>
          <cell r="AB132"/>
          <cell r="AC132"/>
          <cell r="AD132"/>
        </row>
        <row r="133">
          <cell r="O133"/>
          <cell r="P133"/>
          <cell r="Q133"/>
          <cell r="R133"/>
          <cell r="S133"/>
          <cell r="T133"/>
          <cell r="U133"/>
          <cell r="V133"/>
          <cell r="W133"/>
          <cell r="Z133"/>
          <cell r="AA133"/>
          <cell r="AB133"/>
          <cell r="AC133"/>
          <cell r="AD133"/>
        </row>
        <row r="134">
          <cell r="O134"/>
          <cell r="P134"/>
          <cell r="Q134"/>
          <cell r="R134"/>
          <cell r="S134"/>
          <cell r="T134"/>
          <cell r="U134"/>
          <cell r="V134"/>
          <cell r="W134"/>
          <cell r="Z134"/>
          <cell r="AA134"/>
          <cell r="AB134"/>
          <cell r="AC134"/>
          <cell r="AD134"/>
        </row>
        <row r="135">
          <cell r="O135"/>
          <cell r="P135"/>
          <cell r="Q135"/>
          <cell r="R135"/>
          <cell r="S135"/>
          <cell r="T135"/>
          <cell r="U135"/>
          <cell r="V135"/>
          <cell r="W135"/>
          <cell r="Z135"/>
          <cell r="AA135"/>
          <cell r="AB135"/>
          <cell r="AC135"/>
          <cell r="AD135"/>
        </row>
        <row r="136">
          <cell r="O136"/>
          <cell r="P136"/>
          <cell r="Q136"/>
          <cell r="R136"/>
          <cell r="S136"/>
          <cell r="T136"/>
          <cell r="U136"/>
          <cell r="V136"/>
          <cell r="W136"/>
          <cell r="Z136"/>
          <cell r="AA136"/>
          <cell r="AB136"/>
          <cell r="AC136"/>
          <cell r="AD136"/>
        </row>
        <row r="137">
          <cell r="O137"/>
          <cell r="P137"/>
          <cell r="Q137"/>
          <cell r="R137"/>
          <cell r="S137"/>
          <cell r="T137"/>
          <cell r="U137"/>
          <cell r="V137"/>
          <cell r="W137"/>
          <cell r="Z137"/>
          <cell r="AA137"/>
          <cell r="AB137"/>
          <cell r="AC137"/>
          <cell r="AD137"/>
        </row>
        <row r="138">
          <cell r="O138"/>
          <cell r="P138"/>
          <cell r="Q138"/>
          <cell r="R138"/>
          <cell r="S138"/>
          <cell r="T138"/>
          <cell r="U138"/>
          <cell r="V138"/>
          <cell r="W138"/>
          <cell r="Z138"/>
          <cell r="AA138"/>
          <cell r="AB138"/>
          <cell r="AC138"/>
          <cell r="AD138"/>
        </row>
        <row r="139">
          <cell r="O139"/>
          <cell r="P139"/>
          <cell r="Q139"/>
          <cell r="R139"/>
          <cell r="S139"/>
          <cell r="T139"/>
          <cell r="U139"/>
          <cell r="V139"/>
          <cell r="W139"/>
          <cell r="Z139"/>
          <cell r="AA139"/>
          <cell r="AB139"/>
          <cell r="AC139"/>
          <cell r="AD139"/>
        </row>
        <row r="140">
          <cell r="O140"/>
          <cell r="P140"/>
          <cell r="Q140"/>
          <cell r="R140"/>
          <cell r="S140"/>
          <cell r="T140"/>
          <cell r="U140"/>
          <cell r="V140"/>
          <cell r="W140"/>
          <cell r="Z140"/>
          <cell r="AA140"/>
          <cell r="AB140"/>
          <cell r="AC140"/>
          <cell r="AD140"/>
        </row>
        <row r="141">
          <cell r="O141"/>
          <cell r="P141"/>
          <cell r="Q141"/>
          <cell r="R141"/>
          <cell r="S141"/>
          <cell r="T141"/>
          <cell r="U141"/>
          <cell r="V141"/>
          <cell r="W141"/>
          <cell r="Z141"/>
          <cell r="AA141"/>
          <cell r="AB141"/>
          <cell r="AC141"/>
          <cell r="AD141"/>
        </row>
        <row r="142">
          <cell r="O142"/>
          <cell r="P142"/>
          <cell r="Q142"/>
          <cell r="R142"/>
          <cell r="S142"/>
          <cell r="T142"/>
          <cell r="U142"/>
          <cell r="V142"/>
          <cell r="W142"/>
          <cell r="Z142"/>
          <cell r="AA142"/>
          <cell r="AB142"/>
          <cell r="AC142"/>
          <cell r="AD142"/>
        </row>
        <row r="143">
          <cell r="O143"/>
          <cell r="P143"/>
          <cell r="Q143"/>
          <cell r="R143"/>
          <cell r="S143"/>
          <cell r="T143"/>
          <cell r="U143"/>
          <cell r="V143"/>
          <cell r="W143"/>
          <cell r="Z143"/>
          <cell r="AA143"/>
          <cell r="AB143"/>
          <cell r="AC143"/>
          <cell r="AD143"/>
        </row>
        <row r="144">
          <cell r="O144"/>
          <cell r="P144"/>
          <cell r="Q144"/>
          <cell r="R144"/>
          <cell r="S144"/>
          <cell r="T144"/>
          <cell r="U144"/>
          <cell r="V144"/>
          <cell r="W144"/>
          <cell r="Z144"/>
          <cell r="AA144"/>
          <cell r="AB144"/>
          <cell r="AC144"/>
          <cell r="AD144"/>
        </row>
        <row r="145">
          <cell r="O145"/>
          <cell r="P145"/>
          <cell r="Q145"/>
          <cell r="R145"/>
          <cell r="S145"/>
          <cell r="T145"/>
          <cell r="U145"/>
          <cell r="V145"/>
          <cell r="W145"/>
          <cell r="Z145"/>
          <cell r="AA145"/>
          <cell r="AB145"/>
          <cell r="AC145"/>
          <cell r="AD145"/>
        </row>
        <row r="146">
          <cell r="O146"/>
          <cell r="P146"/>
          <cell r="Q146"/>
          <cell r="R146"/>
          <cell r="S146"/>
          <cell r="T146"/>
          <cell r="U146"/>
          <cell r="V146"/>
          <cell r="W146"/>
          <cell r="Z146"/>
          <cell r="AA146"/>
          <cell r="AB146"/>
          <cell r="AC146"/>
          <cell r="AD146"/>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2025</v>
          </cell>
        </row>
        <row r="15">
          <cell r="F15" t="str">
            <v>III квартал</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2025</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01.01.2025</v>
          </cell>
          <cell r="H46" t="str">
            <v>31.12.2025</v>
          </cell>
          <cell r="I46" t="b">
            <v>1</v>
          </cell>
          <cell r="J46" t="str">
            <v>Общая информация о регулируемой организации (теплоснабжения)</v>
          </cell>
        </row>
        <row r="47">
          <cell r="F47" t="str">
            <v>Q</v>
          </cell>
          <cell r="G47" t="str">
            <v>01.07.2025</v>
          </cell>
          <cell r="H47" t="str">
            <v>30.09.2025</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01.01.2025</v>
          </cell>
          <cell r="H48" t="str">
            <v>31.12.2025</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01.01.2025</v>
          </cell>
          <cell r="H50" t="str">
            <v>31.12.2025</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01.01.2025</v>
          </cell>
          <cell r="H51" t="str">
            <v>31.12.2025</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01.01.2025</v>
          </cell>
          <cell r="H52" t="str">
            <v>31.12.2025</v>
          </cell>
          <cell r="I52" t="b">
            <v>1</v>
          </cell>
          <cell r="J52" t="str">
            <v>Показатели, подлежащие раскрытию в сфере теплоснабжения (цены и тарифы)</v>
          </cell>
        </row>
        <row r="53">
          <cell r="F53" t="str">
            <v>ROIV</v>
          </cell>
          <cell r="G53" t="str">
            <v>01.01.2025</v>
          </cell>
          <cell r="H53" t="str">
            <v>31.12.2025</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1.0.6</v>
          </cell>
        </row>
      </sheetData>
      <sheetData sheetId="1">
        <row r="7">
          <cell r="F7" t="str">
            <v>Ханты-Мансийский автономный округ</v>
          </cell>
        </row>
        <row r="11">
          <cell r="F11" t="str">
            <v/>
          </cell>
        </row>
        <row r="13">
          <cell r="F13" t="str">
            <v/>
          </cell>
        </row>
        <row r="14">
          <cell r="F14">
            <v>2023</v>
          </cell>
        </row>
        <row r="15">
          <cell r="F15" t="str">
            <v>IV квартал</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Тарифы на тепловую энергию (мощность), поставляемую теплоснабжающими организациями потребителям, другим теплоснабжающим организациям</v>
          </cell>
          <cell r="AJ18" t="str">
            <v/>
          </cell>
          <cell r="AK18" t="str">
            <v/>
          </cell>
          <cell r="AL18" t="str">
            <v/>
          </cell>
          <cell r="AM18" t="str">
            <v/>
          </cell>
          <cell r="AN18">
            <v>0</v>
          </cell>
          <cell r="AO18" t="str">
            <v>.</v>
          </cell>
          <cell r="AP18" t="str">
            <v>..</v>
          </cell>
          <cell r="AQ18" t="str">
            <v>...</v>
          </cell>
        </row>
        <row r="23">
          <cell r="AC23" t="str">
            <v>pIns_PT_VTAR_C</v>
          </cell>
          <cell r="AD23" t="str">
            <v>pt_ntar_3</v>
          </cell>
          <cell r="AE23" t="str">
            <v>pt_ter_3</v>
          </cell>
          <cell r="AF23" t="str">
            <v>pt_cs_3</v>
          </cell>
          <cell r="AG23" t="str">
            <v>pt_ist_te_3</v>
          </cell>
          <cell r="AH23" t="str">
            <v>Тарифы на теплоноситель, поставляемый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pIns_PT_VTAR_D</v>
          </cell>
          <cell r="AD28" t="str">
            <v>pt_ntar_4</v>
          </cell>
          <cell r="AE28" t="str">
            <v>pt_ter_4</v>
          </cell>
          <cell r="AF28" t="str">
            <v>pt_cs_4</v>
          </cell>
          <cell r="AG28" t="str">
            <v>pt_ist_te_4</v>
          </cell>
          <cell r="AH28"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28" t="str">
            <v/>
          </cell>
          <cell r="AK28" t="str">
            <v/>
          </cell>
          <cell r="AL28" t="str">
            <v/>
          </cell>
          <cell r="AM28" t="str">
            <v/>
          </cell>
          <cell r="AN28">
            <v>0</v>
          </cell>
          <cell r="AO28" t="str">
            <v>.</v>
          </cell>
          <cell r="AP28" t="str">
            <v>..</v>
          </cell>
          <cell r="AQ28" t="str">
            <v>...</v>
          </cell>
        </row>
        <row r="33">
          <cell r="AC33" t="str">
            <v>pIns_PT_VTAR_E1</v>
          </cell>
          <cell r="AD33" t="str">
            <v>pt_ntar_5</v>
          </cell>
          <cell r="AE33" t="str">
            <v>pt_ter_5</v>
          </cell>
          <cell r="AF33" t="str">
            <v>pt_cs_5</v>
          </cell>
          <cell r="AG33" t="str">
            <v>pt_ist_te_5</v>
          </cell>
          <cell r="AH33" t="str">
            <v>Тарифы на услуги по передаче тепловой энергии</v>
          </cell>
          <cell r="AJ33" t="str">
            <v/>
          </cell>
          <cell r="AK33" t="str">
            <v/>
          </cell>
          <cell r="AL33" t="str">
            <v/>
          </cell>
          <cell r="AM33" t="str">
            <v/>
          </cell>
          <cell r="AN33">
            <v>0</v>
          </cell>
          <cell r="AO33" t="str">
            <v>.</v>
          </cell>
          <cell r="AP33" t="str">
            <v>..</v>
          </cell>
          <cell r="AQ33" t="str">
            <v>...</v>
          </cell>
        </row>
        <row r="38">
          <cell r="AC38" t="str">
            <v>pIns_PT_VTAR_E2</v>
          </cell>
          <cell r="AD38" t="str">
            <v>pt_ntar_6</v>
          </cell>
          <cell r="AE38" t="str">
            <v>pt_ter_6</v>
          </cell>
          <cell r="AF38" t="str">
            <v>pt_cs_6</v>
          </cell>
          <cell r="AG38" t="str">
            <v>pt_ist_te_6</v>
          </cell>
          <cell r="AH38" t="str">
            <v>Тарифы на услуги по передаче теплоносителя</v>
          </cell>
          <cell r="AJ38" t="str">
            <v/>
          </cell>
          <cell r="AK38" t="str">
            <v/>
          </cell>
          <cell r="AL38" t="str">
            <v/>
          </cell>
          <cell r="AM38" t="str">
            <v/>
          </cell>
          <cell r="AN38">
            <v>0</v>
          </cell>
          <cell r="AO38" t="str">
            <v>.</v>
          </cell>
          <cell r="AP38" t="str">
            <v>..</v>
          </cell>
          <cell r="AQ38" t="str">
            <v>...</v>
          </cell>
        </row>
        <row r="43">
          <cell r="AC43" t="str">
            <v>pIns_PT_VTAR_F</v>
          </cell>
          <cell r="AD43" t="str">
            <v>pt_ntar_7</v>
          </cell>
          <cell r="AE43" t="str">
            <v>pt_ter_7</v>
          </cell>
          <cell r="AF43" t="str">
            <v>pt_cs_7</v>
          </cell>
          <cell r="AG43" t="str">
            <v>pt_ist_te_7</v>
          </cell>
          <cell r="AH43" t="str">
            <v>Плата за услуги по поддержанию резервной тепловой мощности при отсутствии потребления тепловой энергии</v>
          </cell>
          <cell r="AJ43" t="str">
            <v/>
          </cell>
          <cell r="AK43" t="str">
            <v/>
          </cell>
          <cell r="AL43" t="str">
            <v/>
          </cell>
          <cell r="AM43" t="str">
            <v/>
          </cell>
          <cell r="AN43">
            <v>0</v>
          </cell>
          <cell r="AO43" t="str">
            <v>.</v>
          </cell>
          <cell r="AP43" t="str">
            <v>..</v>
          </cell>
          <cell r="AQ43" t="str">
            <v>...</v>
          </cell>
        </row>
        <row r="48">
          <cell r="AC48" t="str">
            <v>pIns_PT_VTAR_G</v>
          </cell>
          <cell r="AD48" t="str">
            <v>pt_ntar_8</v>
          </cell>
          <cell r="AE48" t="str">
            <v>pt_ter_8</v>
          </cell>
          <cell r="AF48" t="str">
            <v>pt_cs_8</v>
          </cell>
          <cell r="AG48" t="str">
            <v>pt_ist_te_8</v>
          </cell>
          <cell r="AH48" t="str">
            <v>Плата за подключение (технологическое присоединение) к системе теплоснабжения</v>
          </cell>
          <cell r="AJ48" t="str">
            <v/>
          </cell>
          <cell r="AK48" t="str">
            <v/>
          </cell>
          <cell r="AL48" t="str">
            <v/>
          </cell>
          <cell r="AM48" t="str">
            <v/>
          </cell>
          <cell r="AN48">
            <v>0</v>
          </cell>
          <cell r="AO48" t="str">
            <v>.</v>
          </cell>
          <cell r="AP48" t="str">
            <v>..</v>
          </cell>
          <cell r="AQ48" t="str">
            <v>...</v>
          </cell>
        </row>
        <row r="53">
          <cell r="AC53" t="str">
            <v>pIns_PT_VTAR_H</v>
          </cell>
          <cell r="AD53" t="str">
            <v>pt_ntar_20</v>
          </cell>
          <cell r="AE53" t="str">
            <v>pt_ter_20</v>
          </cell>
          <cell r="AF53" t="str">
            <v>pt_cs_20</v>
          </cell>
          <cell r="AG53" t="str">
            <v>pt_ist_te_20</v>
          </cell>
          <cell r="AH53" t="str">
            <v>Плата за подключение к системе теплоснабжения (индивидуальная)</v>
          </cell>
          <cell r="AJ53" t="str">
            <v/>
          </cell>
          <cell r="AK53" t="str">
            <v/>
          </cell>
          <cell r="AL53" t="str">
            <v/>
          </cell>
          <cell r="AM53" t="str">
            <v/>
          </cell>
          <cell r="AN53">
            <v>0</v>
          </cell>
          <cell r="AO53" t="str">
            <v>.</v>
          </cell>
          <cell r="AP53" t="str">
            <v>..</v>
          </cell>
          <cell r="AQ53" t="str">
            <v>...</v>
          </cell>
        </row>
        <row r="58">
          <cell r="AC58" t="str">
            <v>pIns_PT_VTAR_I</v>
          </cell>
          <cell r="AD58" t="str">
            <v>pt_ntar_21</v>
          </cell>
          <cell r="AE58" t="str">
            <v>pt_ter_21</v>
          </cell>
          <cell r="AF58" t="str">
            <v>pt_cs_21</v>
          </cell>
          <cell r="AG58" t="str">
            <v>pt_ist_te_21</v>
          </cell>
          <cell r="AH58" t="str">
            <v>Предельный уровень цены на тепловую энергию (мощность), поставляемую теплоснабжающими организациями потребителям</v>
          </cell>
          <cell r="AJ58" t="str">
            <v/>
          </cell>
          <cell r="AK58" t="str">
            <v/>
          </cell>
          <cell r="AL58" t="str">
            <v/>
          </cell>
          <cell r="AM58" t="str">
            <v/>
          </cell>
          <cell r="AN58">
            <v>0</v>
          </cell>
          <cell r="AO58" t="str">
            <v>.</v>
          </cell>
          <cell r="AP58" t="str">
            <v>..</v>
          </cell>
          <cell r="AQ58" t="str">
            <v>...</v>
          </cell>
        </row>
        <row r="74">
          <cell r="AC74" t="str">
            <v>pIns_PT_VTAR_A_COLDVSNA</v>
          </cell>
          <cell r="AD74" t="str">
            <v>pt_ntar_9</v>
          </cell>
          <cell r="AE74" t="str">
            <v>pt_ter_9</v>
          </cell>
          <cell r="AF74" t="str">
            <v>pt_cs_9</v>
          </cell>
          <cell r="AH74" t="str">
            <v>Тариф на питьевую воду (питьевое водоснабжение)</v>
          </cell>
          <cell r="AJ74" t="str">
            <v/>
          </cell>
          <cell r="AK74" t="str">
            <v/>
          </cell>
          <cell r="AL74" t="str">
            <v/>
          </cell>
          <cell r="AM74" t="str">
            <v/>
          </cell>
          <cell r="AN74">
            <v>0</v>
          </cell>
          <cell r="AO74" t="str">
            <v>.</v>
          </cell>
          <cell r="AP74" t="str">
            <v>..</v>
          </cell>
          <cell r="AQ74" t="str">
            <v>...</v>
          </cell>
        </row>
        <row r="79">
          <cell r="AC79" t="str">
            <v>pIns_PT_VTAR_B_COLDVSNA</v>
          </cell>
          <cell r="AD79" t="str">
            <v>pt_ntar_10</v>
          </cell>
          <cell r="AE79" t="str">
            <v>pt_ter_10</v>
          </cell>
          <cell r="AF79" t="str">
            <v>pt_cs_10</v>
          </cell>
          <cell r="AH79" t="str">
            <v>Тариф на техническую воду</v>
          </cell>
          <cell r="AJ79" t="str">
            <v/>
          </cell>
          <cell r="AK79" t="str">
            <v/>
          </cell>
          <cell r="AL79" t="str">
            <v/>
          </cell>
          <cell r="AM79" t="str">
            <v/>
          </cell>
          <cell r="AN79">
            <v>0</v>
          </cell>
          <cell r="AO79" t="str">
            <v>.</v>
          </cell>
          <cell r="AP79" t="str">
            <v>..</v>
          </cell>
          <cell r="AQ79" t="str">
            <v>...</v>
          </cell>
        </row>
        <row r="84">
          <cell r="AC84" t="str">
            <v>pIns_PT_VTAR_C_COLDVSNA</v>
          </cell>
          <cell r="AD84" t="str">
            <v>pt_ntar_11</v>
          </cell>
          <cell r="AE84" t="str">
            <v>pt_ter_11</v>
          </cell>
          <cell r="AF84" t="str">
            <v>pt_cs_11</v>
          </cell>
          <cell r="AH84" t="str">
            <v>Тариф на транспортировку воды</v>
          </cell>
          <cell r="AJ84" t="str">
            <v/>
          </cell>
          <cell r="AK84" t="str">
            <v/>
          </cell>
          <cell r="AL84" t="str">
            <v/>
          </cell>
          <cell r="AM84" t="str">
            <v/>
          </cell>
          <cell r="AN84">
            <v>0</v>
          </cell>
          <cell r="AO84" t="str">
            <v>.</v>
          </cell>
          <cell r="AP84" t="str">
            <v>..</v>
          </cell>
          <cell r="AQ84" t="str">
            <v>...</v>
          </cell>
        </row>
        <row r="89">
          <cell r="AC89" t="str">
            <v>pIns_PT_VTAR_D_COLDVSNA</v>
          </cell>
          <cell r="AD89" t="str">
            <v>pt_ntar_12</v>
          </cell>
          <cell r="AE89" t="str">
            <v>pt_ter_12</v>
          </cell>
          <cell r="AF89" t="str">
            <v>pt_cs_12</v>
          </cell>
          <cell r="AH89" t="str">
            <v>Тариф на подвоз воды</v>
          </cell>
          <cell r="AJ89" t="str">
            <v/>
          </cell>
          <cell r="AK89" t="str">
            <v/>
          </cell>
          <cell r="AL89" t="str">
            <v/>
          </cell>
          <cell r="AM89" t="str">
            <v/>
          </cell>
          <cell r="AN89">
            <v>0</v>
          </cell>
          <cell r="AO89" t="str">
            <v>.</v>
          </cell>
          <cell r="AP89" t="str">
            <v>..</v>
          </cell>
          <cell r="AQ89" t="str">
            <v>...</v>
          </cell>
        </row>
        <row r="94">
          <cell r="AC94" t="str">
            <v>pIns_PT_VTAR_E_COLDVSNA</v>
          </cell>
          <cell r="AD94" t="str">
            <v>pt_ntar_13</v>
          </cell>
          <cell r="AE94" t="str">
            <v>pt_ter_13</v>
          </cell>
          <cell r="AF94" t="str">
            <v>pt_cs_13</v>
          </cell>
          <cell r="AH94" t="e">
            <v>#REF!</v>
          </cell>
          <cell r="AJ94" t="e">
            <v>#REF!</v>
          </cell>
          <cell r="AK94" t="e">
            <v>#REF!</v>
          </cell>
          <cell r="AL94" t="e">
            <v>#REF!</v>
          </cell>
          <cell r="AM94" t="e">
            <v>#REF!</v>
          </cell>
          <cell r="AN94" t="e">
            <v>#REF!</v>
          </cell>
          <cell r="AO94" t="e">
            <v>#REF!</v>
          </cell>
          <cell r="AP94" t="e">
            <v>#REF!</v>
          </cell>
          <cell r="AQ94" t="e">
            <v>#REF!</v>
          </cell>
        </row>
        <row r="100">
          <cell r="AC100" t="str">
            <v>pIns_PT_VTAR_A_HOTVSNA</v>
          </cell>
          <cell r="AD100" t="str">
            <v>pt_ntar_14</v>
          </cell>
          <cell r="AE100" t="str">
            <v>pt_ter_14</v>
          </cell>
          <cell r="AF100" t="str">
            <v>pt_cs_14</v>
          </cell>
          <cell r="AH100" t="str">
            <v>Тариф на горячую воду (горячее водоснабжение)</v>
          </cell>
          <cell r="AJ100" t="str">
            <v/>
          </cell>
          <cell r="AK100" t="str">
            <v/>
          </cell>
          <cell r="AL100" t="str">
            <v/>
          </cell>
          <cell r="AM100" t="str">
            <v/>
          </cell>
          <cell r="AN100">
            <v>0</v>
          </cell>
          <cell r="AO100" t="str">
            <v>.</v>
          </cell>
          <cell r="AP100" t="str">
            <v>..</v>
          </cell>
          <cell r="AQ100" t="str">
            <v>...</v>
          </cell>
        </row>
        <row r="105">
          <cell r="AC105" t="str">
            <v>pIns_PT_VTAR_B_HOTVSNA</v>
          </cell>
          <cell r="AD105" t="str">
            <v>pt_ntar_15</v>
          </cell>
          <cell r="AE105" t="str">
            <v>pt_ter_15</v>
          </cell>
          <cell r="AF105" t="str">
            <v>pt_cs_15</v>
          </cell>
          <cell r="AH105" t="str">
            <v>Тариф на транспортировку горячей воды</v>
          </cell>
          <cell r="AJ105" t="str">
            <v/>
          </cell>
          <cell r="AK105" t="str">
            <v/>
          </cell>
          <cell r="AL105" t="str">
            <v/>
          </cell>
          <cell r="AM105" t="str">
            <v/>
          </cell>
          <cell r="AN105">
            <v>0</v>
          </cell>
          <cell r="AO105" t="str">
            <v>.</v>
          </cell>
          <cell r="AP105" t="str">
            <v>..</v>
          </cell>
          <cell r="AQ105" t="str">
            <v>...</v>
          </cell>
        </row>
        <row r="110">
          <cell r="AC110" t="str">
            <v>pIns_PT_VTAR_C_HOTVSNA</v>
          </cell>
          <cell r="AD110" t="str">
            <v>pt_ntar_16</v>
          </cell>
          <cell r="AE110" t="str">
            <v>pt_ter_16</v>
          </cell>
          <cell r="AF110" t="str">
            <v>pt_cs_16</v>
          </cell>
          <cell r="AH110" t="e">
            <v>#REF!</v>
          </cell>
          <cell r="AJ110" t="e">
            <v>#REF!</v>
          </cell>
          <cell r="AK110" t="e">
            <v>#REF!</v>
          </cell>
          <cell r="AL110" t="e">
            <v>#REF!</v>
          </cell>
          <cell r="AM110" t="e">
            <v>#REF!</v>
          </cell>
          <cell r="AN110" t="e">
            <v>#REF!</v>
          </cell>
          <cell r="AO110" t="e">
            <v>#REF!</v>
          </cell>
          <cell r="AP110" t="e">
            <v>#REF!</v>
          </cell>
          <cell r="AQ110" t="e">
            <v>#REF!</v>
          </cell>
        </row>
        <row r="116">
          <cell r="AC116" t="str">
            <v>pIns_PT_VTAR_A_VOTV</v>
          </cell>
          <cell r="AD116" t="str">
            <v>pt_ntar_17</v>
          </cell>
          <cell r="AE116" t="str">
            <v>pt_ter_17</v>
          </cell>
          <cell r="AF116" t="str">
            <v>pt_cs_17</v>
          </cell>
          <cell r="AH116" t="str">
            <v>Тариф на водоотведение</v>
          </cell>
          <cell r="AJ116" t="str">
            <v/>
          </cell>
          <cell r="AK116" t="str">
            <v/>
          </cell>
          <cell r="AL116" t="str">
            <v/>
          </cell>
          <cell r="AM116" t="str">
            <v/>
          </cell>
          <cell r="AN116">
            <v>0</v>
          </cell>
          <cell r="AO116" t="str">
            <v>.</v>
          </cell>
          <cell r="AP116" t="str">
            <v>..</v>
          </cell>
          <cell r="AQ116" t="str">
            <v>...</v>
          </cell>
        </row>
        <row r="121">
          <cell r="AC121" t="str">
            <v>pIns_PT_VTAR_B_VOTV</v>
          </cell>
          <cell r="AD121" t="str">
            <v>pt_ntar_18</v>
          </cell>
          <cell r="AE121" t="str">
            <v>pt_ter_18</v>
          </cell>
          <cell r="AF121" t="str">
            <v>pt_cs_18</v>
          </cell>
          <cell r="AH121" t="str">
            <v>Тариф на транспортировку сточных вод</v>
          </cell>
          <cell r="AJ121" t="str">
            <v/>
          </cell>
          <cell r="AK121" t="str">
            <v/>
          </cell>
          <cell r="AL121" t="str">
            <v/>
          </cell>
          <cell r="AM121" t="str">
            <v/>
          </cell>
          <cell r="AN121">
            <v>0</v>
          </cell>
          <cell r="AO121" t="str">
            <v>.</v>
          </cell>
          <cell r="AP121" t="str">
            <v>..</v>
          </cell>
          <cell r="AQ121" t="str">
            <v>...</v>
          </cell>
        </row>
        <row r="126">
          <cell r="AC126" t="str">
            <v>pIns_PT_VTAR_C_VOTV</v>
          </cell>
          <cell r="AD126" t="str">
            <v>pt_ntar_19</v>
          </cell>
          <cell r="AE126" t="str">
            <v>pt_ter_19</v>
          </cell>
          <cell r="AF126" t="str">
            <v>pt_cs_19</v>
          </cell>
          <cell r="AH126" t="e">
            <v>#REF!</v>
          </cell>
          <cell r="AJ126" t="e">
            <v>#REF!</v>
          </cell>
          <cell r="AK126" t="e">
            <v>#REF!</v>
          </cell>
          <cell r="AL126" t="e">
            <v>#REF!</v>
          </cell>
          <cell r="AM126" t="e">
            <v>#REF!</v>
          </cell>
          <cell r="AN126" t="e">
            <v>#REF!</v>
          </cell>
          <cell r="AO126" t="e">
            <v>#REF!</v>
          </cell>
          <cell r="AP126" t="e">
            <v>#REF!</v>
          </cell>
          <cell r="AQ126" t="e">
            <v>#REF!</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row r="11">
          <cell r="AD11" t="str">
            <v>ip_1</v>
          </cell>
        </row>
        <row r="13">
          <cell r="G13" t="str">
            <v>Добавить инвестиционную программу</v>
          </cell>
        </row>
      </sheetData>
      <sheetData sheetId="39"/>
      <sheetData sheetId="40"/>
      <sheetData sheetId="41"/>
      <sheetData sheetId="42"/>
      <sheetData sheetId="43"/>
      <sheetData sheetId="44"/>
      <sheetData sheetId="45"/>
      <sheetData sheetId="46"/>
      <sheetData sheetId="47"/>
      <sheetData sheetId="48">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BB19" t="str">
            <v>смола</v>
          </cell>
        </row>
        <row r="20">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I46" t="b">
            <v>1</v>
          </cell>
          <cell r="J46" t="str">
            <v>Общая информация о регулируемой организации (теплоснабжения)</v>
          </cell>
        </row>
        <row r="47">
          <cell r="F47" t="str">
            <v>Q</v>
          </cell>
          <cell r="G47" t="str">
            <v>01.10.2023</v>
          </cell>
          <cell r="H47" t="str">
            <v>31.12.2023</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01.01.2023</v>
          </cell>
          <cell r="H48" t="str">
            <v>31.12.2023</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01.01.2023</v>
          </cell>
          <cell r="H49" t="str">
            <v>31.12.2023</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01.01.2023</v>
          </cell>
          <cell r="H50" t="str">
            <v>31.12.2023</v>
          </cell>
          <cell r="I50" t="b">
            <v>0</v>
          </cell>
          <cell r="J50" t="str">
            <v>Информация об инвестиционных программах регулируемой организации в области теплоснабжения</v>
          </cell>
        </row>
        <row r="51">
          <cell r="F51" t="str">
            <v>R</v>
          </cell>
          <cell r="G51" t="str">
            <v/>
          </cell>
          <cell r="H51" t="str">
            <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
          </cell>
          <cell r="H52" t="str">
            <v/>
          </cell>
          <cell r="I52" t="b">
            <v>1</v>
          </cell>
          <cell r="J52" t="str">
            <v>Показатели, подлежащие раскрытию в сфере теплоснабжения (цены и тарифы)</v>
          </cell>
        </row>
        <row r="53">
          <cell r="F53" t="str">
            <v>ROIV</v>
          </cell>
          <cell r="G53" t="str">
            <v>01.01.2023</v>
          </cell>
          <cell r="H53" t="str">
            <v>31.12.2023</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49">
        <row r="12">
          <cell r="F12" t="str">
            <v>Муниципальное унитарное предприятие "Югорскэнергогаз"</v>
          </cell>
        </row>
      </sheetData>
      <sheetData sheetId="50"/>
      <sheetData sheetId="51"/>
      <sheetData sheetId="52"/>
      <sheetData sheetId="53"/>
      <sheetData sheetId="54"/>
      <sheetData sheetId="55"/>
      <sheetData sheetId="56"/>
      <sheetData sheetId="57"/>
      <sheetData sheetId="58"/>
      <sheetData sheetId="59">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0">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ow r="2">
          <cell r="B2" t="str">
            <v>Территория 1</v>
          </cell>
        </row>
      </sheetData>
      <sheetData sheetId="78"/>
      <sheetData sheetId="79">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0"/>
      <sheetData sheetId="81"/>
      <sheetData sheetId="82"/>
      <sheetData sheetId="83"/>
      <sheetData sheetId="84"/>
      <sheetData sheetId="85"/>
      <sheetData sheetId="8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hyperlink" Target="https://portal.eias.ru/Portal/DownloadPage.aspx?type=12&amp;guid=af7c06d1-b6df-4083-b4eb-b2df75f9f118"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hyperlink" Target="https://portal.eias.ru/Portal/DownloadPage.aspx?type=12&amp;guid=2195a3fc-66fa-403b-8990-d6e07af8a956"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portal.eias.ru/Portal/DownloadPage.aspx?type=12&amp;guid=bbcc7a45-76ea-4645-8a35-0b538249d912" TargetMode="External"/><Relationship Id="rId2" Type="http://schemas.openxmlformats.org/officeDocument/2006/relationships/hyperlink" Target="https://portal.eias.ru/Portal/DownloadPage.aspx?type=12&amp;guid=bbcc7a45-76ea-4645-8a35-0b538249d912" TargetMode="External"/><Relationship Id="rId1" Type="http://schemas.openxmlformats.org/officeDocument/2006/relationships/hyperlink" Target="https://portal.eias.ru/Portal/DownloadPage.aspx?type=12&amp;guid=bbcc7a45-76ea-4645-8a35-0b538249d912" TargetMode="External"/><Relationship Id="rId4" Type="http://schemas.openxmlformats.org/officeDocument/2006/relationships/hyperlink" Target="https://portal.eias.ru/Portal/DownloadPage.aspx?type=12&amp;guid=bbcc7a45-76ea-4645-8a35-0b538249d912"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portal.eias.ru/Portal/DownloadPage.aspx?type=12&amp;guid=afc4da83-ff97-4135-9e40-95e5c27a9c8d" TargetMode="External"/><Relationship Id="rId2" Type="http://schemas.openxmlformats.org/officeDocument/2006/relationships/hyperlink" Target="https://portal.eias.ru/Portal/DownloadPage.aspx?type=12&amp;guid=afc4da83-ff97-4135-9e40-95e5c27a9c8d" TargetMode="External"/><Relationship Id="rId1" Type="http://schemas.openxmlformats.org/officeDocument/2006/relationships/hyperlink" Target="https://portal.eias.ru/Portal/DownloadPage.aspx?type=12&amp;guid=afc4da83-ff97-4135-9e40-95e5c27a9c8d" TargetMode="External"/><Relationship Id="rId5" Type="http://schemas.openxmlformats.org/officeDocument/2006/relationships/hyperlink" Target="https://portal.eias.ru/Portal/DownloadPage.aspx?type=12&amp;guid=afc4da83-ff97-4135-9e40-95e5c27a9c8d" TargetMode="External"/><Relationship Id="rId4" Type="http://schemas.openxmlformats.org/officeDocument/2006/relationships/hyperlink" Target="https://portal.eias.ru/Portal/DownloadPage.aspx?type=12&amp;guid=afc4da83-ff97-4135-9e40-95e5c27a9c8d"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portal.eias.ru/Portal/DownloadPage.aspx?type=12&amp;guid=e6ca8720-6d6c-45de-9101-1555af83c41d" TargetMode="External"/><Relationship Id="rId2" Type="http://schemas.openxmlformats.org/officeDocument/2006/relationships/hyperlink" Target="https://portal.eias.ru/Portal/DownloadPage.aspx?type=12&amp;guid=e6ca8720-6d6c-45de-9101-1555af83c41d" TargetMode="External"/><Relationship Id="rId1" Type="http://schemas.openxmlformats.org/officeDocument/2006/relationships/hyperlink" Target="https://portal.eias.ru/Portal/DownloadPage.aspx?type=12&amp;guid=e6ca8720-6d6c-45de-9101-1555af83c41d"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portal.eias.ru/Portal/DownloadPage.aspx?type=12&amp;guid=ab9a09df-2197-418e-afa3-6179fb0852f5" TargetMode="External"/><Relationship Id="rId2" Type="http://schemas.openxmlformats.org/officeDocument/2006/relationships/hyperlink" Target="https://portal.eias.ru/Portal/DownloadPage.aspx?type=12&amp;guid=ab9a09df-2197-418e-afa3-6179fb0852f5" TargetMode="External"/><Relationship Id="rId1" Type="http://schemas.openxmlformats.org/officeDocument/2006/relationships/hyperlink" Target="https://portal.eias.ru/Portal/DownloadPage.aspx?type=12&amp;guid=ab9a09df-2197-418e-afa3-6179fb0852f5"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portal.eias.ru/Portal/DownloadPage.aspx?type=12&amp;guid=29bd495a-7635-4401-8238-d5999fc566e9" TargetMode="External"/><Relationship Id="rId2" Type="http://schemas.openxmlformats.org/officeDocument/2006/relationships/hyperlink" Target="https://portal.eias.ru/Portal/DownloadPage.aspx?type=12&amp;guid=29bd495a-7635-4401-8238-d5999fc566e9" TargetMode="External"/><Relationship Id="rId1" Type="http://schemas.openxmlformats.org/officeDocument/2006/relationships/hyperlink" Target="https://portal.eias.ru/Portal/DownloadPage.aspx?type=12&amp;guid=29bd495a-7635-4401-8238-d5999fc566e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B2:F24"/>
  <sheetViews>
    <sheetView topLeftCell="A13" workbookViewId="0">
      <selection activeCell="T40" sqref="T40"/>
    </sheetView>
  </sheetViews>
  <sheetFormatPr defaultRowHeight="15"/>
  <cols>
    <col min="2" max="2" width="4.7109375" style="2" bestFit="1" customWidth="1"/>
    <col min="3" max="3" width="26.42578125" style="3" customWidth="1"/>
    <col min="4" max="4" width="11.28515625" style="4" bestFit="1" customWidth="1"/>
    <col min="5" max="6" width="22.42578125" style="4" customWidth="1"/>
  </cols>
  <sheetData>
    <row r="2" spans="2:6" ht="51" customHeight="1">
      <c r="B2" s="288" t="s">
        <v>0</v>
      </c>
      <c r="C2" s="288"/>
      <c r="D2" s="288"/>
      <c r="E2" s="288"/>
      <c r="F2" s="288"/>
    </row>
    <row r="3" spans="2:6" ht="15.75">
      <c r="B3" s="1"/>
      <c r="C3" s="1"/>
      <c r="D3" s="1"/>
      <c r="E3" s="1"/>
      <c r="F3" s="1"/>
    </row>
    <row r="4" spans="2:6" ht="15.75" customHeight="1">
      <c r="B4" s="288" t="s">
        <v>1</v>
      </c>
      <c r="C4" s="288"/>
      <c r="D4" s="288"/>
      <c r="E4" s="288"/>
      <c r="F4" s="288"/>
    </row>
    <row r="6" spans="2:6" ht="15.75" customHeight="1">
      <c r="B6" s="289" t="s">
        <v>2</v>
      </c>
      <c r="C6" s="289"/>
      <c r="D6" s="289"/>
      <c r="E6" s="289"/>
      <c r="F6" s="289"/>
    </row>
    <row r="7" spans="2:6" ht="31.5">
      <c r="B7" s="5" t="s">
        <v>3</v>
      </c>
      <c r="C7" s="6" t="s">
        <v>4</v>
      </c>
      <c r="D7" s="7" t="s">
        <v>5</v>
      </c>
      <c r="E7" s="7" t="s">
        <v>6</v>
      </c>
      <c r="F7" s="7" t="s">
        <v>7</v>
      </c>
    </row>
    <row r="8" spans="2:6" ht="47.25">
      <c r="B8" s="5">
        <v>1</v>
      </c>
      <c r="C8" s="8" t="s">
        <v>8</v>
      </c>
      <c r="D8" s="7" t="s">
        <v>9</v>
      </c>
      <c r="E8" s="7" t="s">
        <v>9</v>
      </c>
      <c r="F8" s="7" t="s">
        <v>9</v>
      </c>
    </row>
    <row r="9" spans="2:6" ht="63">
      <c r="B9" s="5" t="s">
        <v>10</v>
      </c>
      <c r="C9" s="9" t="s">
        <v>11</v>
      </c>
      <c r="D9" s="7" t="s">
        <v>9</v>
      </c>
      <c r="E9" s="7"/>
      <c r="F9" s="7"/>
    </row>
    <row r="10" spans="2:6" ht="15.75">
      <c r="B10" s="5" t="s">
        <v>12</v>
      </c>
      <c r="C10" s="9" t="s">
        <v>13</v>
      </c>
      <c r="D10" s="7" t="s">
        <v>9</v>
      </c>
      <c r="E10" s="7"/>
      <c r="F10" s="7"/>
    </row>
    <row r="11" spans="2:6" ht="47.25">
      <c r="B11" s="5">
        <v>2</v>
      </c>
      <c r="C11" s="8" t="s">
        <v>14</v>
      </c>
      <c r="D11" s="7" t="s">
        <v>9</v>
      </c>
      <c r="E11" s="7" t="s">
        <v>9</v>
      </c>
      <c r="F11" s="7" t="s">
        <v>9</v>
      </c>
    </row>
    <row r="12" spans="2:6" ht="31.5">
      <c r="B12" s="5" t="s">
        <v>15</v>
      </c>
      <c r="C12" s="9" t="s">
        <v>16</v>
      </c>
      <c r="D12" s="7" t="s">
        <v>9</v>
      </c>
      <c r="E12" s="7"/>
      <c r="F12" s="7"/>
    </row>
    <row r="13" spans="2:6" ht="15.75">
      <c r="B13" s="5" t="s">
        <v>17</v>
      </c>
      <c r="C13" s="9" t="s">
        <v>13</v>
      </c>
      <c r="D13" s="7" t="s">
        <v>9</v>
      </c>
      <c r="E13" s="7"/>
      <c r="F13" s="7"/>
    </row>
    <row r="14" spans="2:6" ht="15" customHeight="1">
      <c r="B14" s="290">
        <v>3</v>
      </c>
      <c r="C14" s="291" t="s">
        <v>18</v>
      </c>
      <c r="D14" s="292" t="s">
        <v>9</v>
      </c>
      <c r="E14" s="292" t="s">
        <v>19</v>
      </c>
      <c r="F14" s="292" t="s">
        <v>9</v>
      </c>
    </row>
    <row r="15" spans="2:6" ht="15" customHeight="1">
      <c r="B15" s="290"/>
      <c r="C15" s="291"/>
      <c r="D15" s="292"/>
      <c r="E15" s="292"/>
      <c r="F15" s="292"/>
    </row>
    <row r="16" spans="2:6" ht="15" customHeight="1">
      <c r="B16" s="290"/>
      <c r="C16" s="291"/>
      <c r="D16" s="292"/>
      <c r="E16" s="292"/>
      <c r="F16" s="292"/>
    </row>
    <row r="17" spans="2:6" ht="63">
      <c r="B17" s="5" t="s">
        <v>20</v>
      </c>
      <c r="C17" s="9" t="s">
        <v>21</v>
      </c>
      <c r="D17" s="7" t="s">
        <v>9</v>
      </c>
      <c r="E17" s="7"/>
      <c r="F17" s="7"/>
    </row>
    <row r="18" spans="2:6" ht="31.5">
      <c r="B18" s="5" t="s">
        <v>22</v>
      </c>
      <c r="C18" s="9" t="s">
        <v>23</v>
      </c>
      <c r="D18" s="7" t="s">
        <v>9</v>
      </c>
      <c r="E18" s="7"/>
      <c r="F18" s="7"/>
    </row>
    <row r="19" spans="2:6" ht="31.5">
      <c r="B19" s="5" t="s">
        <v>24</v>
      </c>
      <c r="C19" s="9" t="s">
        <v>25</v>
      </c>
      <c r="D19" s="7" t="s">
        <v>9</v>
      </c>
      <c r="E19" s="7"/>
      <c r="F19" s="7"/>
    </row>
    <row r="20" spans="2:6" ht="15" customHeight="1">
      <c r="B20" s="290">
        <v>4</v>
      </c>
      <c r="C20" s="291" t="s">
        <v>26</v>
      </c>
      <c r="D20" s="292" t="s">
        <v>9</v>
      </c>
      <c r="E20" s="292" t="s">
        <v>19</v>
      </c>
      <c r="F20" s="292" t="s">
        <v>9</v>
      </c>
    </row>
    <row r="21" spans="2:6" ht="15" customHeight="1">
      <c r="B21" s="290"/>
      <c r="C21" s="291"/>
      <c r="D21" s="292"/>
      <c r="E21" s="292"/>
      <c r="F21" s="292"/>
    </row>
    <row r="22" spans="2:6" ht="15" customHeight="1">
      <c r="B22" s="290"/>
      <c r="C22" s="291"/>
      <c r="D22" s="292"/>
      <c r="E22" s="292"/>
      <c r="F22" s="292"/>
    </row>
    <row r="23" spans="2:6" ht="47.25">
      <c r="B23" s="5" t="s">
        <v>27</v>
      </c>
      <c r="C23" s="9" t="s">
        <v>28</v>
      </c>
      <c r="D23" s="7" t="s">
        <v>9</v>
      </c>
      <c r="E23" s="7"/>
      <c r="F23" s="13"/>
    </row>
    <row r="24" spans="2:6" ht="15.75">
      <c r="B24" s="5" t="s">
        <v>29</v>
      </c>
      <c r="C24" s="14" t="s">
        <v>30</v>
      </c>
      <c r="D24" s="7" t="s">
        <v>9</v>
      </c>
      <c r="E24" s="7"/>
      <c r="F24" s="7"/>
    </row>
  </sheetData>
  <mergeCells count="13">
    <mergeCell ref="B20:B22"/>
    <mergeCell ref="C20:C22"/>
    <mergeCell ref="D20:D22"/>
    <mergeCell ref="E20:E22"/>
    <mergeCell ref="F20:F22"/>
    <mergeCell ref="B2:F2"/>
    <mergeCell ref="B4:F4"/>
    <mergeCell ref="B6:F6"/>
    <mergeCell ref="B14:B16"/>
    <mergeCell ref="C14:C16"/>
    <mergeCell ref="D14:D16"/>
    <mergeCell ref="E14:E16"/>
    <mergeCell ref="F14:F1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0"/>
  <dimension ref="B2:F24"/>
  <sheetViews>
    <sheetView workbookViewId="0">
      <selection activeCell="P11" sqref="P11"/>
    </sheetView>
  </sheetViews>
  <sheetFormatPr defaultRowHeight="15"/>
  <cols>
    <col min="2" max="2" width="4.7109375" style="2" bestFit="1" customWidth="1"/>
    <col min="3" max="3" width="26.42578125" style="3" customWidth="1"/>
    <col min="4" max="4" width="11.28515625" style="4" bestFit="1" customWidth="1"/>
    <col min="5" max="6" width="24.5703125" style="4" customWidth="1"/>
  </cols>
  <sheetData>
    <row r="2" spans="2:6" ht="48" customHeight="1">
      <c r="B2" s="288" t="s">
        <v>0</v>
      </c>
      <c r="C2" s="288"/>
      <c r="D2" s="288"/>
      <c r="E2" s="288"/>
      <c r="F2" s="288"/>
    </row>
    <row r="3" spans="2:6" ht="15.75">
      <c r="B3" s="43"/>
      <c r="C3" s="43"/>
      <c r="D3" s="43"/>
      <c r="E3" s="43"/>
      <c r="F3" s="43"/>
    </row>
    <row r="4" spans="2:6" ht="15.75">
      <c r="B4" s="288" t="s">
        <v>41</v>
      </c>
      <c r="C4" s="288"/>
      <c r="D4" s="288"/>
      <c r="E4" s="288"/>
      <c r="F4" s="288"/>
    </row>
    <row r="6" spans="2:6" ht="15.75">
      <c r="B6" s="289" t="s">
        <v>2</v>
      </c>
      <c r="C6" s="289"/>
      <c r="D6" s="289"/>
      <c r="E6" s="289"/>
      <c r="F6" s="289"/>
    </row>
    <row r="7" spans="2:6" ht="31.5">
      <c r="B7" s="45" t="s">
        <v>3</v>
      </c>
      <c r="C7" s="44" t="s">
        <v>4</v>
      </c>
      <c r="D7" s="47" t="s">
        <v>5</v>
      </c>
      <c r="E7" s="47" t="s">
        <v>6</v>
      </c>
      <c r="F7" s="47" t="s">
        <v>7</v>
      </c>
    </row>
    <row r="8" spans="2:6" ht="47.25">
      <c r="B8" s="45">
        <v>1</v>
      </c>
      <c r="C8" s="46" t="s">
        <v>8</v>
      </c>
      <c r="D8" s="47" t="s">
        <v>9</v>
      </c>
      <c r="E8" s="47" t="s">
        <v>9</v>
      </c>
      <c r="F8" s="47" t="s">
        <v>9</v>
      </c>
    </row>
    <row r="9" spans="2:6" ht="63">
      <c r="B9" s="45" t="s">
        <v>10</v>
      </c>
      <c r="C9" s="9" t="s">
        <v>11</v>
      </c>
      <c r="D9" s="47" t="s">
        <v>9</v>
      </c>
      <c r="E9" s="47"/>
      <c r="F9" s="47"/>
    </row>
    <row r="10" spans="2:6" ht="15.75">
      <c r="B10" s="45" t="s">
        <v>12</v>
      </c>
      <c r="C10" s="9" t="s">
        <v>13</v>
      </c>
      <c r="D10" s="47" t="s">
        <v>9</v>
      </c>
      <c r="E10" s="47"/>
      <c r="F10" s="47"/>
    </row>
    <row r="11" spans="2:6" ht="47.25">
      <c r="B11" s="45">
        <v>2</v>
      </c>
      <c r="C11" s="46" t="s">
        <v>14</v>
      </c>
      <c r="D11" s="47" t="s">
        <v>9</v>
      </c>
      <c r="E11" s="47" t="s">
        <v>9</v>
      </c>
      <c r="F11" s="47" t="s">
        <v>9</v>
      </c>
    </row>
    <row r="12" spans="2:6" ht="31.5">
      <c r="B12" s="45" t="s">
        <v>15</v>
      </c>
      <c r="C12" s="9" t="s">
        <v>16</v>
      </c>
      <c r="D12" s="47" t="s">
        <v>9</v>
      </c>
      <c r="E12" s="47"/>
      <c r="F12" s="47"/>
    </row>
    <row r="13" spans="2:6" ht="15.75">
      <c r="B13" s="45" t="s">
        <v>17</v>
      </c>
      <c r="C13" s="9" t="s">
        <v>13</v>
      </c>
      <c r="D13" s="47" t="s">
        <v>9</v>
      </c>
      <c r="E13" s="47"/>
      <c r="F13" s="47"/>
    </row>
    <row r="14" spans="2:6">
      <c r="B14" s="290">
        <v>3</v>
      </c>
      <c r="C14" s="291" t="s">
        <v>18</v>
      </c>
      <c r="D14" s="292" t="s">
        <v>9</v>
      </c>
      <c r="E14" s="292" t="s">
        <v>19</v>
      </c>
      <c r="F14" s="292" t="s">
        <v>9</v>
      </c>
    </row>
    <row r="15" spans="2:6">
      <c r="B15" s="290"/>
      <c r="C15" s="291"/>
      <c r="D15" s="292"/>
      <c r="E15" s="292"/>
      <c r="F15" s="292"/>
    </row>
    <row r="16" spans="2:6">
      <c r="B16" s="290"/>
      <c r="C16" s="291"/>
      <c r="D16" s="292"/>
      <c r="E16" s="292"/>
      <c r="F16" s="292"/>
    </row>
    <row r="17" spans="2:6" ht="63">
      <c r="B17" s="45" t="s">
        <v>20</v>
      </c>
      <c r="C17" s="9" t="s">
        <v>21</v>
      </c>
      <c r="D17" s="47" t="s">
        <v>9</v>
      </c>
      <c r="E17" s="47"/>
      <c r="F17" s="47"/>
    </row>
    <row r="18" spans="2:6" ht="31.5">
      <c r="B18" s="45" t="s">
        <v>22</v>
      </c>
      <c r="C18" s="9" t="s">
        <v>23</v>
      </c>
      <c r="D18" s="47" t="s">
        <v>9</v>
      </c>
      <c r="E18" s="47"/>
      <c r="F18" s="47"/>
    </row>
    <row r="19" spans="2:6" ht="31.5">
      <c r="B19" s="45" t="s">
        <v>24</v>
      </c>
      <c r="C19" s="9" t="s">
        <v>25</v>
      </c>
      <c r="D19" s="47" t="s">
        <v>9</v>
      </c>
      <c r="E19" s="47"/>
      <c r="F19" s="47"/>
    </row>
    <row r="20" spans="2:6">
      <c r="B20" s="290">
        <v>4</v>
      </c>
      <c r="C20" s="291" t="s">
        <v>26</v>
      </c>
      <c r="D20" s="292" t="s">
        <v>9</v>
      </c>
      <c r="E20" s="292" t="s">
        <v>19</v>
      </c>
      <c r="F20" s="292" t="s">
        <v>9</v>
      </c>
    </row>
    <row r="21" spans="2:6">
      <c r="B21" s="290"/>
      <c r="C21" s="291"/>
      <c r="D21" s="292"/>
      <c r="E21" s="292"/>
      <c r="F21" s="292"/>
    </row>
    <row r="22" spans="2:6">
      <c r="B22" s="290"/>
      <c r="C22" s="291"/>
      <c r="D22" s="292"/>
      <c r="E22" s="292"/>
      <c r="F22" s="292"/>
    </row>
    <row r="23" spans="2:6" ht="47.25">
      <c r="B23" s="45" t="s">
        <v>27</v>
      </c>
      <c r="C23" s="9" t="s">
        <v>28</v>
      </c>
      <c r="D23" s="47" t="s">
        <v>9</v>
      </c>
      <c r="E23" s="47"/>
      <c r="F23" s="13"/>
    </row>
    <row r="24" spans="2:6" ht="15.75">
      <c r="B24" s="45" t="s">
        <v>29</v>
      </c>
      <c r="C24" s="14" t="s">
        <v>30</v>
      </c>
      <c r="D24" s="47" t="s">
        <v>9</v>
      </c>
      <c r="E24" s="47"/>
      <c r="F24" s="47"/>
    </row>
  </sheetData>
  <mergeCells count="13">
    <mergeCell ref="B2:F2"/>
    <mergeCell ref="B4:F4"/>
    <mergeCell ref="B6:F6"/>
    <mergeCell ref="B14:B16"/>
    <mergeCell ref="C14:C16"/>
    <mergeCell ref="D14:D16"/>
    <mergeCell ref="E14:E16"/>
    <mergeCell ref="F14:F16"/>
    <mergeCell ref="B20:B22"/>
    <mergeCell ref="C20:C22"/>
    <mergeCell ref="D20:D22"/>
    <mergeCell ref="E20:E22"/>
    <mergeCell ref="F20:F2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1"/>
  <dimension ref="B2:F24"/>
  <sheetViews>
    <sheetView workbookViewId="0">
      <selection activeCell="B5" sqref="B5"/>
    </sheetView>
  </sheetViews>
  <sheetFormatPr defaultRowHeight="15"/>
  <cols>
    <col min="2" max="2" width="4.7109375" style="2" bestFit="1" customWidth="1"/>
    <col min="3" max="3" width="26.42578125" style="3" customWidth="1"/>
    <col min="4" max="4" width="11.28515625" style="4" bestFit="1" customWidth="1"/>
    <col min="5" max="6" width="24.5703125" style="4" customWidth="1"/>
  </cols>
  <sheetData>
    <row r="2" spans="2:6" ht="48" customHeight="1">
      <c r="B2" s="288" t="s">
        <v>0</v>
      </c>
      <c r="C2" s="288"/>
      <c r="D2" s="288"/>
      <c r="E2" s="288"/>
      <c r="F2" s="288"/>
    </row>
    <row r="3" spans="2:6" ht="15.75">
      <c r="B3" s="43"/>
      <c r="C3" s="43"/>
      <c r="D3" s="43"/>
      <c r="E3" s="43"/>
      <c r="F3" s="43"/>
    </row>
    <row r="4" spans="2:6" ht="15.75">
      <c r="B4" s="288" t="s">
        <v>42</v>
      </c>
      <c r="C4" s="288"/>
      <c r="D4" s="288"/>
      <c r="E4" s="288"/>
      <c r="F4" s="288"/>
    </row>
    <row r="6" spans="2:6" ht="15.75">
      <c r="B6" s="289" t="s">
        <v>2</v>
      </c>
      <c r="C6" s="289"/>
      <c r="D6" s="289"/>
      <c r="E6" s="289"/>
      <c r="F6" s="289"/>
    </row>
    <row r="7" spans="2:6" ht="31.5">
      <c r="B7" s="45" t="s">
        <v>3</v>
      </c>
      <c r="C7" s="44" t="s">
        <v>4</v>
      </c>
      <c r="D7" s="47" t="s">
        <v>5</v>
      </c>
      <c r="E7" s="47" t="s">
        <v>6</v>
      </c>
      <c r="F7" s="47" t="s">
        <v>7</v>
      </c>
    </row>
    <row r="8" spans="2:6" ht="47.25">
      <c r="B8" s="45">
        <v>1</v>
      </c>
      <c r="C8" s="46" t="s">
        <v>8</v>
      </c>
      <c r="D8" s="47" t="s">
        <v>9</v>
      </c>
      <c r="E8" s="47" t="s">
        <v>9</v>
      </c>
      <c r="F8" s="47" t="s">
        <v>9</v>
      </c>
    </row>
    <row r="9" spans="2:6" ht="63">
      <c r="B9" s="45" t="s">
        <v>10</v>
      </c>
      <c r="C9" s="9" t="s">
        <v>11</v>
      </c>
      <c r="D9" s="47" t="s">
        <v>9</v>
      </c>
      <c r="E9" s="47"/>
      <c r="F9" s="47"/>
    </row>
    <row r="10" spans="2:6" ht="15.75">
      <c r="B10" s="45" t="s">
        <v>12</v>
      </c>
      <c r="C10" s="9" t="s">
        <v>13</v>
      </c>
      <c r="D10" s="47" t="s">
        <v>9</v>
      </c>
      <c r="E10" s="47"/>
      <c r="F10" s="47"/>
    </row>
    <row r="11" spans="2:6" ht="47.25">
      <c r="B11" s="45">
        <v>2</v>
      </c>
      <c r="C11" s="46" t="s">
        <v>14</v>
      </c>
      <c r="D11" s="47" t="s">
        <v>9</v>
      </c>
      <c r="E11" s="47" t="s">
        <v>9</v>
      </c>
      <c r="F11" s="47" t="s">
        <v>9</v>
      </c>
    </row>
    <row r="12" spans="2:6" ht="31.5">
      <c r="B12" s="45" t="s">
        <v>15</v>
      </c>
      <c r="C12" s="9" t="s">
        <v>16</v>
      </c>
      <c r="D12" s="47" t="s">
        <v>9</v>
      </c>
      <c r="E12" s="47"/>
      <c r="F12" s="47"/>
    </row>
    <row r="13" spans="2:6" ht="15.75">
      <c r="B13" s="45" t="s">
        <v>17</v>
      </c>
      <c r="C13" s="9" t="s">
        <v>13</v>
      </c>
      <c r="D13" s="47" t="s">
        <v>9</v>
      </c>
      <c r="E13" s="47"/>
      <c r="F13" s="47"/>
    </row>
    <row r="14" spans="2:6">
      <c r="B14" s="290">
        <v>3</v>
      </c>
      <c r="C14" s="291" t="s">
        <v>18</v>
      </c>
      <c r="D14" s="292" t="s">
        <v>9</v>
      </c>
      <c r="E14" s="292" t="s">
        <v>19</v>
      </c>
      <c r="F14" s="292" t="s">
        <v>9</v>
      </c>
    </row>
    <row r="15" spans="2:6">
      <c r="B15" s="290"/>
      <c r="C15" s="291"/>
      <c r="D15" s="292"/>
      <c r="E15" s="292"/>
      <c r="F15" s="292"/>
    </row>
    <row r="16" spans="2:6">
      <c r="B16" s="290"/>
      <c r="C16" s="291"/>
      <c r="D16" s="292"/>
      <c r="E16" s="292"/>
      <c r="F16" s="292"/>
    </row>
    <row r="17" spans="2:6" ht="63">
      <c r="B17" s="45" t="s">
        <v>20</v>
      </c>
      <c r="C17" s="9" t="s">
        <v>21</v>
      </c>
      <c r="D17" s="47" t="s">
        <v>9</v>
      </c>
      <c r="E17" s="47"/>
      <c r="F17" s="47"/>
    </row>
    <row r="18" spans="2:6" ht="31.5">
      <c r="B18" s="45" t="s">
        <v>22</v>
      </c>
      <c r="C18" s="9" t="s">
        <v>23</v>
      </c>
      <c r="D18" s="47" t="s">
        <v>9</v>
      </c>
      <c r="E18" s="47"/>
      <c r="F18" s="47"/>
    </row>
    <row r="19" spans="2:6" ht="31.5">
      <c r="B19" s="45" t="s">
        <v>24</v>
      </c>
      <c r="C19" s="9" t="s">
        <v>25</v>
      </c>
      <c r="D19" s="47" t="s">
        <v>9</v>
      </c>
      <c r="E19" s="47"/>
      <c r="F19" s="47"/>
    </row>
    <row r="20" spans="2:6">
      <c r="B20" s="290">
        <v>4</v>
      </c>
      <c r="C20" s="291" t="s">
        <v>26</v>
      </c>
      <c r="D20" s="292" t="s">
        <v>9</v>
      </c>
      <c r="E20" s="292" t="s">
        <v>19</v>
      </c>
      <c r="F20" s="292" t="s">
        <v>9</v>
      </c>
    </row>
    <row r="21" spans="2:6">
      <c r="B21" s="290"/>
      <c r="C21" s="291"/>
      <c r="D21" s="292"/>
      <c r="E21" s="292"/>
      <c r="F21" s="292"/>
    </row>
    <row r="22" spans="2:6">
      <c r="B22" s="290"/>
      <c r="C22" s="291"/>
      <c r="D22" s="292"/>
      <c r="E22" s="292"/>
      <c r="F22" s="292"/>
    </row>
    <row r="23" spans="2:6" ht="47.25">
      <c r="B23" s="45" t="s">
        <v>27</v>
      </c>
      <c r="C23" s="9" t="s">
        <v>28</v>
      </c>
      <c r="D23" s="47" t="s">
        <v>9</v>
      </c>
      <c r="E23" s="47"/>
      <c r="F23" s="13"/>
    </row>
    <row r="24" spans="2:6" ht="15.75">
      <c r="B24" s="45" t="s">
        <v>29</v>
      </c>
      <c r="C24" s="14" t="s">
        <v>30</v>
      </c>
      <c r="D24" s="47" t="s">
        <v>9</v>
      </c>
      <c r="E24" s="47"/>
      <c r="F24" s="47"/>
    </row>
  </sheetData>
  <mergeCells count="13">
    <mergeCell ref="B2:F2"/>
    <mergeCell ref="B4:F4"/>
    <mergeCell ref="B6:F6"/>
    <mergeCell ref="B14:B16"/>
    <mergeCell ref="C14:C16"/>
    <mergeCell ref="D14:D16"/>
    <mergeCell ref="E14:E16"/>
    <mergeCell ref="F14:F16"/>
    <mergeCell ref="B20:B22"/>
    <mergeCell ref="C20:C22"/>
    <mergeCell ref="D20:D22"/>
    <mergeCell ref="E20:E22"/>
    <mergeCell ref="F20:F2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2"/>
  <dimension ref="A1:R31"/>
  <sheetViews>
    <sheetView topLeftCell="C21" workbookViewId="0">
      <selection activeCell="C21" sqref="A1:XFD1048576"/>
    </sheetView>
  </sheetViews>
  <sheetFormatPr defaultColWidth="10.5703125" defaultRowHeight="15"/>
  <cols>
    <col min="1" max="1" width="9.140625" style="62" hidden="1" customWidth="1"/>
    <col min="2" max="2" width="9.140625" style="51" hidden="1" customWidth="1"/>
    <col min="3" max="3" width="4.7109375" style="68" customWidth="1"/>
    <col min="4" max="4" width="6.28515625" style="51" customWidth="1"/>
    <col min="5" max="5" width="36.7109375" style="51" customWidth="1"/>
    <col min="6" max="6" width="9.5703125" style="51" customWidth="1"/>
    <col min="7" max="8" width="40.7109375" style="51" customWidth="1"/>
    <col min="9" max="17" width="10.5703125" style="51"/>
    <col min="18" max="18" width="10.5703125" style="57"/>
    <col min="19" max="16384" width="10.5703125" style="51"/>
  </cols>
  <sheetData>
    <row r="1" spans="1:18" s="48" customFormat="1" hidden="1">
      <c r="C1" s="49"/>
      <c r="G1" s="48">
        <v>4</v>
      </c>
      <c r="R1" s="50"/>
    </row>
    <row r="2" spans="1:18" s="48" customFormat="1" hidden="1">
      <c r="C2" s="49"/>
      <c r="R2" s="50"/>
    </row>
    <row r="3" spans="1:18" ht="30" hidden="1">
      <c r="A3" s="51"/>
      <c r="B3" s="293"/>
      <c r="C3" s="294"/>
      <c r="D3" s="52" t="str">
        <f>B3 &amp; ".1"</f>
        <v>.1</v>
      </c>
      <c r="E3" s="53" t="s">
        <v>11</v>
      </c>
      <c r="F3" s="54" t="s">
        <v>9</v>
      </c>
      <c r="G3" s="55"/>
      <c r="H3" s="56"/>
    </row>
    <row r="4" spans="1:18" hidden="1">
      <c r="A4" s="51"/>
      <c r="B4" s="293"/>
      <c r="C4" s="294"/>
      <c r="D4" s="52" t="str">
        <f>B3 &amp; ".2"</f>
        <v>.2</v>
      </c>
      <c r="E4" s="53" t="s">
        <v>13</v>
      </c>
      <c r="F4" s="54" t="s">
        <v>9</v>
      </c>
      <c r="G4" s="58"/>
      <c r="H4" s="56"/>
    </row>
    <row r="5" spans="1:18" s="48" customFormat="1" hidden="1">
      <c r="C5" s="49"/>
      <c r="R5" s="50"/>
    </row>
    <row r="6" spans="1:18" hidden="1">
      <c r="A6" s="51"/>
      <c r="B6" s="293"/>
      <c r="C6" s="294"/>
      <c r="D6" s="52" t="str">
        <f>B6 &amp; ".1"</f>
        <v>.1</v>
      </c>
      <c r="E6" s="53" t="s">
        <v>16</v>
      </c>
      <c r="F6" s="54" t="s">
        <v>9</v>
      </c>
      <c r="G6" s="55"/>
      <c r="H6" s="56"/>
    </row>
    <row r="7" spans="1:18" hidden="1">
      <c r="A7" s="51"/>
      <c r="B7" s="293"/>
      <c r="C7" s="294"/>
      <c r="D7" s="52" t="str">
        <f>B6 &amp; ".2"</f>
        <v>.2</v>
      </c>
      <c r="E7" s="53" t="s">
        <v>13</v>
      </c>
      <c r="F7" s="54" t="s">
        <v>9</v>
      </c>
      <c r="G7" s="58"/>
      <c r="H7" s="56"/>
    </row>
    <row r="8" spans="1:18" s="48" customFormat="1" hidden="1">
      <c r="C8" s="49"/>
      <c r="R8" s="50"/>
    </row>
    <row r="9" spans="1:18" ht="30" hidden="1">
      <c r="A9" s="51"/>
      <c r="B9" s="293"/>
      <c r="C9" s="294"/>
      <c r="D9" s="52" t="str">
        <f>B9 &amp; ".1"</f>
        <v>.1</v>
      </c>
      <c r="E9" s="53" t="s">
        <v>21</v>
      </c>
      <c r="F9" s="54" t="s">
        <v>9</v>
      </c>
      <c r="G9" s="59" t="s">
        <v>43</v>
      </c>
      <c r="H9" s="60" t="s">
        <v>43</v>
      </c>
    </row>
    <row r="10" spans="1:18" hidden="1">
      <c r="A10" s="51"/>
      <c r="B10" s="293"/>
      <c r="C10" s="294"/>
      <c r="D10" s="52" t="str">
        <f>B9 &amp; ".2"</f>
        <v>.2</v>
      </c>
      <c r="E10" s="53" t="s">
        <v>23</v>
      </c>
      <c r="F10" s="54" t="s">
        <v>9</v>
      </c>
      <c r="G10" s="61" t="s">
        <v>43</v>
      </c>
      <c r="H10" s="60" t="s">
        <v>43</v>
      </c>
    </row>
    <row r="11" spans="1:18" hidden="1">
      <c r="A11" s="51"/>
      <c r="B11" s="293"/>
      <c r="C11" s="294"/>
      <c r="D11" s="52" t="str">
        <f>B9 &amp; ".3"</f>
        <v>.3</v>
      </c>
      <c r="E11" s="53" t="s">
        <v>25</v>
      </c>
      <c r="F11" s="54" t="s">
        <v>9</v>
      </c>
      <c r="G11" s="61" t="s">
        <v>43</v>
      </c>
      <c r="H11" s="60" t="s">
        <v>43</v>
      </c>
    </row>
    <row r="12" spans="1:18" s="48" customFormat="1" hidden="1">
      <c r="C12" s="49"/>
      <c r="R12" s="50"/>
    </row>
    <row r="13" spans="1:18" ht="30" hidden="1">
      <c r="A13" s="51"/>
      <c r="B13" s="293"/>
      <c r="C13" s="294"/>
      <c r="D13" s="52" t="str">
        <f>B13 &amp; ".1"</f>
        <v>.1</v>
      </c>
      <c r="E13" s="53" t="s">
        <v>28</v>
      </c>
      <c r="F13" s="54" t="s">
        <v>9</v>
      </c>
      <c r="G13" s="59" t="s">
        <v>43</v>
      </c>
      <c r="H13" s="60" t="s">
        <v>43</v>
      </c>
    </row>
    <row r="14" spans="1:18" hidden="1">
      <c r="B14" s="293"/>
      <c r="C14" s="294"/>
      <c r="D14" s="52" t="str">
        <f>B13 &amp; ".2"</f>
        <v>.2</v>
      </c>
      <c r="E14" s="53" t="s">
        <v>30</v>
      </c>
      <c r="F14" s="54" t="s">
        <v>9</v>
      </c>
      <c r="G14" s="61" t="s">
        <v>43</v>
      </c>
      <c r="H14" s="60" t="s">
        <v>43</v>
      </c>
    </row>
    <row r="15" spans="1:18" s="48" customFormat="1" hidden="1">
      <c r="C15" s="49"/>
      <c r="R15" s="50"/>
    </row>
    <row r="16" spans="1:18" s="48" customFormat="1" hidden="1">
      <c r="C16" s="49"/>
      <c r="R16" s="50"/>
    </row>
    <row r="17" spans="1:18" s="48" customFormat="1" hidden="1">
      <c r="C17" s="49"/>
      <c r="R17" s="50"/>
    </row>
    <row r="18" spans="1:18" s="48" customFormat="1" hidden="1">
      <c r="C18" s="49"/>
      <c r="R18" s="50"/>
    </row>
    <row r="19" spans="1:18" s="48" customFormat="1" hidden="1">
      <c r="C19" s="49"/>
      <c r="R19" s="50"/>
    </row>
    <row r="20" spans="1:18" s="48" customFormat="1" hidden="1">
      <c r="C20" s="49"/>
      <c r="R20" s="50"/>
    </row>
    <row r="21" spans="1:18">
      <c r="C21" s="63"/>
      <c r="D21" s="64"/>
      <c r="E21" s="64"/>
      <c r="F21" s="64"/>
      <c r="G21" s="64"/>
      <c r="H21" s="64"/>
    </row>
    <row r="22" spans="1:18" ht="32.25" customHeight="1">
      <c r="C22" s="63"/>
      <c r="D22" s="295" t="str">
        <f>[13]Титульный!E5</f>
        <v>Информация о выводе объектов теплоснабжения из эксплуатации и основаниях ограничения, прекращения подачи тепловой энергии потребителям</v>
      </c>
      <c r="E22" s="295"/>
      <c r="F22" s="295"/>
      <c r="G22" s="295"/>
      <c r="H22" s="65"/>
    </row>
    <row r="23" spans="1:18">
      <c r="C23" s="63"/>
      <c r="D23" s="296" t="str">
        <f>IF(org=0,"Не определено",org)</f>
        <v>Муниципальное унитарное предприятие "Югорскэнергогаз"</v>
      </c>
      <c r="E23" s="296"/>
      <c r="F23" s="296"/>
      <c r="G23" s="296"/>
      <c r="H23" s="65"/>
    </row>
    <row r="24" spans="1:18">
      <c r="C24" s="63"/>
      <c r="D24" s="64"/>
      <c r="E24" s="64"/>
      <c r="F24" s="64"/>
      <c r="G24" s="66">
        <v>22</v>
      </c>
      <c r="H24" s="66"/>
    </row>
    <row r="25" spans="1:18" ht="39" customHeight="1">
      <c r="C25" s="63"/>
      <c r="D25" s="297" t="s">
        <v>44</v>
      </c>
      <c r="E25" s="298" t="s">
        <v>4</v>
      </c>
      <c r="F25" s="298" t="s">
        <v>5</v>
      </c>
      <c r="G25" s="299" t="s">
        <v>45</v>
      </c>
      <c r="H25" s="299"/>
    </row>
    <row r="26" spans="1:18">
      <c r="C26" s="63"/>
      <c r="D26" s="297"/>
      <c r="E26" s="298"/>
      <c r="F26" s="298"/>
      <c r="G26" s="69" t="s">
        <v>6</v>
      </c>
      <c r="H26" s="69" t="s">
        <v>7</v>
      </c>
    </row>
    <row r="27" spans="1:18" hidden="1">
      <c r="C27" s="63"/>
      <c r="D27" s="70" t="s">
        <v>46</v>
      </c>
      <c r="E27" s="70" t="s">
        <v>47</v>
      </c>
      <c r="F27" s="70" t="s">
        <v>48</v>
      </c>
      <c r="G27" s="71" t="str">
        <f>G1&amp;".1"</f>
        <v>4.1</v>
      </c>
      <c r="H27" s="71"/>
    </row>
    <row r="28" spans="1:18" ht="30">
      <c r="A28" s="51"/>
      <c r="B28" s="51" t="s">
        <v>49</v>
      </c>
      <c r="C28" s="67"/>
      <c r="D28" s="73">
        <v>1</v>
      </c>
      <c r="E28" s="74" t="s">
        <v>8</v>
      </c>
      <c r="F28" s="72" t="s">
        <v>9</v>
      </c>
      <c r="G28" s="72" t="s">
        <v>9</v>
      </c>
      <c r="H28" s="72" t="s">
        <v>9</v>
      </c>
    </row>
    <row r="29" spans="1:18" ht="30">
      <c r="A29" s="51"/>
      <c r="B29" s="51" t="s">
        <v>50</v>
      </c>
      <c r="C29" s="67"/>
      <c r="D29" s="73">
        <v>2</v>
      </c>
      <c r="E29" s="74" t="s">
        <v>14</v>
      </c>
      <c r="F29" s="72" t="s">
        <v>9</v>
      </c>
      <c r="G29" s="72" t="s">
        <v>9</v>
      </c>
      <c r="H29" s="72" t="s">
        <v>9</v>
      </c>
    </row>
    <row r="30" spans="1:18" ht="45">
      <c r="A30" s="51"/>
      <c r="B30" s="51" t="s">
        <v>51</v>
      </c>
      <c r="C30" s="67"/>
      <c r="D30" s="73">
        <v>3</v>
      </c>
      <c r="E30" s="74" t="s">
        <v>18</v>
      </c>
      <c r="F30" s="72" t="s">
        <v>9</v>
      </c>
      <c r="G30" s="75" t="s">
        <v>19</v>
      </c>
      <c r="H30" s="72" t="s">
        <v>9</v>
      </c>
    </row>
    <row r="31" spans="1:18" ht="45">
      <c r="A31" s="51"/>
      <c r="B31" s="51" t="s">
        <v>52</v>
      </c>
      <c r="C31" s="67"/>
      <c r="D31" s="73">
        <v>4</v>
      </c>
      <c r="E31" s="74" t="s">
        <v>26</v>
      </c>
      <c r="F31" s="72" t="s">
        <v>9</v>
      </c>
      <c r="G31" s="75" t="s">
        <v>19</v>
      </c>
      <c r="H31" s="72" t="s">
        <v>9</v>
      </c>
    </row>
  </sheetData>
  <mergeCells count="14">
    <mergeCell ref="B13:B14"/>
    <mergeCell ref="C13:C14"/>
    <mergeCell ref="D22:G22"/>
    <mergeCell ref="D23:G23"/>
    <mergeCell ref="D25:D26"/>
    <mergeCell ref="E25:E26"/>
    <mergeCell ref="F25:F26"/>
    <mergeCell ref="G25:H25"/>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G31 G30" xr:uid="{00000000-0002-0000-0B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H4 H6:H7 H9:H11 H13:H14" xr:uid="{00000000-0002-0000-0B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4 G7 G10:G11 G14" xr:uid="{00000000-0002-0000-0B00-000002000000}"/>
    <dataValidation type="textLength" operator="lessThanOrEqual" allowBlank="1" showInputMessage="1" showErrorMessage="1" errorTitle="Ошибка" error="Допускается ввод не более 900 символов!" sqref="G3 G6 G9 G13" xr:uid="{00000000-0002-0000-0B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25" xr:uid="{00000000-0002-0000-0B00-000004000000}"/>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3"/>
  <dimension ref="A1:R31"/>
  <sheetViews>
    <sheetView topLeftCell="C21" workbookViewId="0">
      <selection activeCell="C21" sqref="A1:XFD1048576"/>
    </sheetView>
  </sheetViews>
  <sheetFormatPr defaultColWidth="10.5703125" defaultRowHeight="15"/>
  <cols>
    <col min="1" max="1" width="9.140625" style="62" hidden="1" customWidth="1"/>
    <col min="2" max="2" width="9.140625" style="51" hidden="1" customWidth="1"/>
    <col min="3" max="3" width="4.7109375" style="68" customWidth="1"/>
    <col min="4" max="4" width="6.28515625" style="51" customWidth="1"/>
    <col min="5" max="5" width="36.7109375" style="51" customWidth="1"/>
    <col min="6" max="6" width="9.5703125" style="51" customWidth="1"/>
    <col min="7" max="8" width="40.7109375" style="51" customWidth="1"/>
    <col min="9" max="17" width="10.5703125" style="51"/>
    <col min="18" max="18" width="10.5703125" style="57"/>
    <col min="19" max="16384" width="10.5703125" style="51"/>
  </cols>
  <sheetData>
    <row r="1" spans="1:18" s="48" customFormat="1" hidden="1">
      <c r="C1" s="49"/>
      <c r="G1" s="48">
        <v>4</v>
      </c>
      <c r="R1" s="50"/>
    </row>
    <row r="2" spans="1:18" s="48" customFormat="1" hidden="1">
      <c r="C2" s="49"/>
      <c r="R2" s="50"/>
    </row>
    <row r="3" spans="1:18" ht="30" hidden="1">
      <c r="A3" s="51"/>
      <c r="B3" s="293"/>
      <c r="C3" s="294"/>
      <c r="D3" s="52" t="str">
        <f>B3 &amp; ".1"</f>
        <v>.1</v>
      </c>
      <c r="E3" s="53" t="s">
        <v>11</v>
      </c>
      <c r="F3" s="54" t="s">
        <v>9</v>
      </c>
      <c r="G3" s="55"/>
      <c r="H3" s="56"/>
    </row>
    <row r="4" spans="1:18" hidden="1">
      <c r="A4" s="51"/>
      <c r="B4" s="293"/>
      <c r="C4" s="294"/>
      <c r="D4" s="52" t="str">
        <f>B3 &amp; ".2"</f>
        <v>.2</v>
      </c>
      <c r="E4" s="53" t="s">
        <v>13</v>
      </c>
      <c r="F4" s="54" t="s">
        <v>9</v>
      </c>
      <c r="G4" s="58"/>
      <c r="H4" s="56"/>
    </row>
    <row r="5" spans="1:18" s="48" customFormat="1" hidden="1">
      <c r="C5" s="49"/>
      <c r="R5" s="50"/>
    </row>
    <row r="6" spans="1:18" hidden="1">
      <c r="A6" s="51"/>
      <c r="B6" s="293"/>
      <c r="C6" s="294"/>
      <c r="D6" s="52" t="str">
        <f>B6 &amp; ".1"</f>
        <v>.1</v>
      </c>
      <c r="E6" s="53" t="s">
        <v>16</v>
      </c>
      <c r="F6" s="54" t="s">
        <v>9</v>
      </c>
      <c r="G6" s="55"/>
      <c r="H6" s="56"/>
    </row>
    <row r="7" spans="1:18" hidden="1">
      <c r="A7" s="51"/>
      <c r="B7" s="293"/>
      <c r="C7" s="294"/>
      <c r="D7" s="52" t="str">
        <f>B6 &amp; ".2"</f>
        <v>.2</v>
      </c>
      <c r="E7" s="53" t="s">
        <v>13</v>
      </c>
      <c r="F7" s="54" t="s">
        <v>9</v>
      </c>
      <c r="G7" s="58"/>
      <c r="H7" s="56"/>
    </row>
    <row r="8" spans="1:18" s="48" customFormat="1" hidden="1">
      <c r="C8" s="49"/>
      <c r="R8" s="50"/>
    </row>
    <row r="9" spans="1:18" ht="30" hidden="1">
      <c r="A9" s="51"/>
      <c r="B9" s="293"/>
      <c r="C9" s="294"/>
      <c r="D9" s="52" t="str">
        <f>B9 &amp; ".1"</f>
        <v>.1</v>
      </c>
      <c r="E9" s="53" t="s">
        <v>21</v>
      </c>
      <c r="F9" s="54" t="s">
        <v>9</v>
      </c>
      <c r="G9" s="59" t="s">
        <v>43</v>
      </c>
      <c r="H9" s="60" t="s">
        <v>43</v>
      </c>
    </row>
    <row r="10" spans="1:18" hidden="1">
      <c r="A10" s="51"/>
      <c r="B10" s="293"/>
      <c r="C10" s="294"/>
      <c r="D10" s="52" t="str">
        <f>B9 &amp; ".2"</f>
        <v>.2</v>
      </c>
      <c r="E10" s="53" t="s">
        <v>23</v>
      </c>
      <c r="F10" s="54" t="s">
        <v>9</v>
      </c>
      <c r="G10" s="61" t="s">
        <v>43</v>
      </c>
      <c r="H10" s="60" t="s">
        <v>43</v>
      </c>
    </row>
    <row r="11" spans="1:18" hidden="1">
      <c r="A11" s="51"/>
      <c r="B11" s="293"/>
      <c r="C11" s="294"/>
      <c r="D11" s="52" t="str">
        <f>B9 &amp; ".3"</f>
        <v>.3</v>
      </c>
      <c r="E11" s="53" t="s">
        <v>25</v>
      </c>
      <c r="F11" s="54" t="s">
        <v>9</v>
      </c>
      <c r="G11" s="61" t="s">
        <v>43</v>
      </c>
      <c r="H11" s="60" t="s">
        <v>43</v>
      </c>
    </row>
    <row r="12" spans="1:18" s="48" customFormat="1" hidden="1">
      <c r="C12" s="49"/>
      <c r="R12" s="50"/>
    </row>
    <row r="13" spans="1:18" ht="30" hidden="1">
      <c r="A13" s="51"/>
      <c r="B13" s="293"/>
      <c r="C13" s="294"/>
      <c r="D13" s="52" t="str">
        <f>B13 &amp; ".1"</f>
        <v>.1</v>
      </c>
      <c r="E13" s="53" t="s">
        <v>28</v>
      </c>
      <c r="F13" s="54" t="s">
        <v>9</v>
      </c>
      <c r="G13" s="59" t="s">
        <v>43</v>
      </c>
      <c r="H13" s="60" t="s">
        <v>43</v>
      </c>
    </row>
    <row r="14" spans="1:18" hidden="1">
      <c r="B14" s="293"/>
      <c r="C14" s="294"/>
      <c r="D14" s="52" t="str">
        <f>B13 &amp; ".2"</f>
        <v>.2</v>
      </c>
      <c r="E14" s="53" t="s">
        <v>30</v>
      </c>
      <c r="F14" s="54" t="s">
        <v>9</v>
      </c>
      <c r="G14" s="61" t="s">
        <v>43</v>
      </c>
      <c r="H14" s="60" t="s">
        <v>43</v>
      </c>
    </row>
    <row r="15" spans="1:18" s="48" customFormat="1" hidden="1">
      <c r="C15" s="49"/>
      <c r="R15" s="50"/>
    </row>
    <row r="16" spans="1:18" s="48" customFormat="1" hidden="1">
      <c r="C16" s="49"/>
      <c r="R16" s="50"/>
    </row>
    <row r="17" spans="1:18" s="48" customFormat="1" hidden="1">
      <c r="C17" s="49"/>
      <c r="R17" s="50"/>
    </row>
    <row r="18" spans="1:18" s="48" customFormat="1" hidden="1">
      <c r="C18" s="49"/>
      <c r="R18" s="50"/>
    </row>
    <row r="19" spans="1:18" s="48" customFormat="1" hidden="1">
      <c r="C19" s="49"/>
      <c r="R19" s="50"/>
    </row>
    <row r="20" spans="1:18" s="48" customFormat="1" hidden="1">
      <c r="C20" s="49"/>
      <c r="R20" s="50"/>
    </row>
    <row r="21" spans="1:18">
      <c r="C21" s="63"/>
      <c r="D21" s="64"/>
      <c r="E21" s="64"/>
      <c r="F21" s="64"/>
      <c r="G21" s="64"/>
      <c r="H21" s="64"/>
    </row>
    <row r="22" spans="1:18" ht="32.25" customHeight="1">
      <c r="C22" s="63"/>
      <c r="D22" s="295" t="str">
        <f>[13]Титульный!E5</f>
        <v>Информация о выводе объектов теплоснабжения из эксплуатации и основаниях ограничения, прекращения подачи тепловой энергии потребителям</v>
      </c>
      <c r="E22" s="295"/>
      <c r="F22" s="295"/>
      <c r="G22" s="295"/>
      <c r="H22" s="65"/>
    </row>
    <row r="23" spans="1:18">
      <c r="C23" s="63"/>
      <c r="D23" s="296" t="str">
        <f>IF(org=0,"Не определено",org)</f>
        <v>Муниципальное унитарное предприятие "Югорскэнергогаз"</v>
      </c>
      <c r="E23" s="296"/>
      <c r="F23" s="296"/>
      <c r="G23" s="296"/>
      <c r="H23" s="65"/>
    </row>
    <row r="24" spans="1:18">
      <c r="C24" s="63"/>
      <c r="D24" s="64"/>
      <c r="E24" s="64"/>
      <c r="F24" s="64"/>
      <c r="G24" s="66">
        <v>22</v>
      </c>
      <c r="H24" s="66"/>
    </row>
    <row r="25" spans="1:18" ht="39" customHeight="1">
      <c r="C25" s="63"/>
      <c r="D25" s="297" t="s">
        <v>44</v>
      </c>
      <c r="E25" s="298" t="s">
        <v>4</v>
      </c>
      <c r="F25" s="298" t="s">
        <v>5</v>
      </c>
      <c r="G25" s="299" t="s">
        <v>45</v>
      </c>
      <c r="H25" s="299"/>
    </row>
    <row r="26" spans="1:18">
      <c r="C26" s="63"/>
      <c r="D26" s="297"/>
      <c r="E26" s="298"/>
      <c r="F26" s="298"/>
      <c r="G26" s="69" t="s">
        <v>6</v>
      </c>
      <c r="H26" s="69" t="s">
        <v>7</v>
      </c>
    </row>
    <row r="27" spans="1:18" hidden="1">
      <c r="C27" s="63"/>
      <c r="D27" s="70" t="s">
        <v>46</v>
      </c>
      <c r="E27" s="70" t="s">
        <v>47</v>
      </c>
      <c r="F27" s="70" t="s">
        <v>48</v>
      </c>
      <c r="G27" s="71" t="str">
        <f>G1&amp;".1"</f>
        <v>4.1</v>
      </c>
      <c r="H27" s="71"/>
    </row>
    <row r="28" spans="1:18" ht="30">
      <c r="A28" s="51"/>
      <c r="B28" s="51" t="s">
        <v>49</v>
      </c>
      <c r="C28" s="67"/>
      <c r="D28" s="73">
        <v>1</v>
      </c>
      <c r="E28" s="74" t="s">
        <v>8</v>
      </c>
      <c r="F28" s="72" t="s">
        <v>9</v>
      </c>
      <c r="G28" s="72" t="s">
        <v>9</v>
      </c>
      <c r="H28" s="72" t="s">
        <v>9</v>
      </c>
    </row>
    <row r="29" spans="1:18" ht="30">
      <c r="A29" s="51"/>
      <c r="B29" s="51" t="s">
        <v>50</v>
      </c>
      <c r="C29" s="67"/>
      <c r="D29" s="73">
        <v>2</v>
      </c>
      <c r="E29" s="74" t="s">
        <v>14</v>
      </c>
      <c r="F29" s="72" t="s">
        <v>9</v>
      </c>
      <c r="G29" s="72" t="s">
        <v>9</v>
      </c>
      <c r="H29" s="72" t="s">
        <v>9</v>
      </c>
    </row>
    <row r="30" spans="1:18" ht="45">
      <c r="A30" s="51"/>
      <c r="B30" s="51" t="s">
        <v>51</v>
      </c>
      <c r="C30" s="67"/>
      <c r="D30" s="73">
        <v>3</v>
      </c>
      <c r="E30" s="74" t="s">
        <v>18</v>
      </c>
      <c r="F30" s="72" t="s">
        <v>9</v>
      </c>
      <c r="G30" s="75" t="s">
        <v>19</v>
      </c>
      <c r="H30" s="72" t="s">
        <v>9</v>
      </c>
    </row>
    <row r="31" spans="1:18" ht="45">
      <c r="A31" s="51"/>
      <c r="B31" s="51" t="s">
        <v>52</v>
      </c>
      <c r="C31" s="67"/>
      <c r="D31" s="73">
        <v>4</v>
      </c>
      <c r="E31" s="74" t="s">
        <v>26</v>
      </c>
      <c r="F31" s="72" t="s">
        <v>9</v>
      </c>
      <c r="G31" s="75" t="s">
        <v>19</v>
      </c>
      <c r="H31" s="72" t="s">
        <v>9</v>
      </c>
    </row>
  </sheetData>
  <mergeCells count="14">
    <mergeCell ref="B3:B4"/>
    <mergeCell ref="C3:C4"/>
    <mergeCell ref="B6:B7"/>
    <mergeCell ref="C6:C7"/>
    <mergeCell ref="B9:B11"/>
    <mergeCell ref="C9:C11"/>
    <mergeCell ref="B13:B14"/>
    <mergeCell ref="C13:C14"/>
    <mergeCell ref="D22:G22"/>
    <mergeCell ref="D23:G23"/>
    <mergeCell ref="D25:D26"/>
    <mergeCell ref="E25:E26"/>
    <mergeCell ref="F25:F26"/>
    <mergeCell ref="G25:H25"/>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25" xr:uid="{00000000-0002-0000-0C00-000000000000}"/>
    <dataValidation type="textLength" operator="lessThanOrEqual" allowBlank="1" showInputMessage="1" showErrorMessage="1" errorTitle="Ошибка" error="Допускается ввод не более 900 символов!" sqref="G3 G6 G9 G13" xr:uid="{00000000-0002-0000-0C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4 G7 G10:G11 G14" xr:uid="{00000000-0002-0000-0C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H4 H6:H7 H9:H11 H13:H14" xr:uid="{00000000-0002-0000-0C00-000003000000}">
      <formula1>900</formula1>
    </dataValidation>
    <dataValidation allowBlank="1" showInputMessage="1" showErrorMessage="1" prompt="Для выбора выполните двойной щелчок левой клавиши мыши по ячейке." sqref="G30:G31" xr:uid="{00000000-0002-0000-0C00-000004000000}"/>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4"/>
  <dimension ref="A1:R31"/>
  <sheetViews>
    <sheetView topLeftCell="C21" workbookViewId="0">
      <selection activeCell="K42" sqref="K42"/>
    </sheetView>
  </sheetViews>
  <sheetFormatPr defaultColWidth="10.5703125" defaultRowHeight="15"/>
  <cols>
    <col min="1" max="1" width="9.140625" style="62" hidden="1" customWidth="1"/>
    <col min="2" max="2" width="9.140625" style="51" hidden="1" customWidth="1"/>
    <col min="3" max="3" width="4.7109375" style="68" customWidth="1"/>
    <col min="4" max="4" width="6.28515625" style="51" customWidth="1"/>
    <col min="5" max="5" width="36.7109375" style="51" customWidth="1"/>
    <col min="6" max="6" width="9.5703125" style="51" customWidth="1"/>
    <col min="7" max="8" width="40.7109375" style="51" customWidth="1"/>
    <col min="9" max="17" width="10.5703125" style="51"/>
    <col min="18" max="18" width="10.5703125" style="57"/>
    <col min="19" max="16384" width="10.5703125" style="51"/>
  </cols>
  <sheetData>
    <row r="1" spans="1:18" s="48" customFormat="1" hidden="1">
      <c r="C1" s="49"/>
      <c r="G1" s="48">
        <v>4</v>
      </c>
      <c r="R1" s="50"/>
    </row>
    <row r="2" spans="1:18" s="48" customFormat="1" hidden="1">
      <c r="C2" s="49"/>
      <c r="R2" s="50"/>
    </row>
    <row r="3" spans="1:18" ht="30" hidden="1">
      <c r="A3" s="51"/>
      <c r="B3" s="293"/>
      <c r="C3" s="294"/>
      <c r="D3" s="52" t="str">
        <f>B3 &amp; ".1"</f>
        <v>.1</v>
      </c>
      <c r="E3" s="53" t="s">
        <v>11</v>
      </c>
      <c r="F3" s="54" t="s">
        <v>9</v>
      </c>
      <c r="G3" s="55"/>
      <c r="H3" s="56"/>
    </row>
    <row r="4" spans="1:18" hidden="1">
      <c r="A4" s="51"/>
      <c r="B4" s="293"/>
      <c r="C4" s="294"/>
      <c r="D4" s="52" t="str">
        <f>B3 &amp; ".2"</f>
        <v>.2</v>
      </c>
      <c r="E4" s="53" t="s">
        <v>13</v>
      </c>
      <c r="F4" s="54" t="s">
        <v>9</v>
      </c>
      <c r="G4" s="58"/>
      <c r="H4" s="56"/>
    </row>
    <row r="5" spans="1:18" s="48" customFormat="1" hidden="1">
      <c r="C5" s="49"/>
      <c r="R5" s="50"/>
    </row>
    <row r="6" spans="1:18" hidden="1">
      <c r="A6" s="51"/>
      <c r="B6" s="293"/>
      <c r="C6" s="294"/>
      <c r="D6" s="52" t="str">
        <f>B6 &amp; ".1"</f>
        <v>.1</v>
      </c>
      <c r="E6" s="53" t="s">
        <v>16</v>
      </c>
      <c r="F6" s="54" t="s">
        <v>9</v>
      </c>
      <c r="G6" s="55"/>
      <c r="H6" s="56"/>
    </row>
    <row r="7" spans="1:18" hidden="1">
      <c r="A7" s="51"/>
      <c r="B7" s="293"/>
      <c r="C7" s="294"/>
      <c r="D7" s="52" t="str">
        <f>B6 &amp; ".2"</f>
        <v>.2</v>
      </c>
      <c r="E7" s="53" t="s">
        <v>13</v>
      </c>
      <c r="F7" s="54" t="s">
        <v>9</v>
      </c>
      <c r="G7" s="58"/>
      <c r="H7" s="56"/>
    </row>
    <row r="8" spans="1:18" s="48" customFormat="1" hidden="1">
      <c r="C8" s="49"/>
      <c r="R8" s="50"/>
    </row>
    <row r="9" spans="1:18" ht="30" hidden="1">
      <c r="A9" s="51"/>
      <c r="B9" s="293"/>
      <c r="C9" s="294"/>
      <c r="D9" s="52" t="str">
        <f>B9 &amp; ".1"</f>
        <v>.1</v>
      </c>
      <c r="E9" s="53" t="s">
        <v>21</v>
      </c>
      <c r="F9" s="54" t="s">
        <v>9</v>
      </c>
      <c r="G9" s="59" t="s">
        <v>43</v>
      </c>
      <c r="H9" s="60" t="s">
        <v>43</v>
      </c>
    </row>
    <row r="10" spans="1:18" hidden="1">
      <c r="A10" s="51"/>
      <c r="B10" s="293"/>
      <c r="C10" s="294"/>
      <c r="D10" s="52" t="str">
        <f>B9 &amp; ".2"</f>
        <v>.2</v>
      </c>
      <c r="E10" s="53" t="s">
        <v>23</v>
      </c>
      <c r="F10" s="54" t="s">
        <v>9</v>
      </c>
      <c r="G10" s="61" t="s">
        <v>43</v>
      </c>
      <c r="H10" s="60" t="s">
        <v>43</v>
      </c>
    </row>
    <row r="11" spans="1:18" hidden="1">
      <c r="A11" s="51"/>
      <c r="B11" s="293"/>
      <c r="C11" s="294"/>
      <c r="D11" s="52" t="str">
        <f>B9 &amp; ".3"</f>
        <v>.3</v>
      </c>
      <c r="E11" s="53" t="s">
        <v>25</v>
      </c>
      <c r="F11" s="54" t="s">
        <v>9</v>
      </c>
      <c r="G11" s="61" t="s">
        <v>43</v>
      </c>
      <c r="H11" s="60" t="s">
        <v>43</v>
      </c>
    </row>
    <row r="12" spans="1:18" s="48" customFormat="1" hidden="1">
      <c r="C12" s="49"/>
      <c r="R12" s="50"/>
    </row>
    <row r="13" spans="1:18" ht="30" hidden="1">
      <c r="A13" s="51"/>
      <c r="B13" s="293"/>
      <c r="C13" s="294"/>
      <c r="D13" s="52" t="str">
        <f>B13 &amp; ".1"</f>
        <v>.1</v>
      </c>
      <c r="E13" s="53" t="s">
        <v>28</v>
      </c>
      <c r="F13" s="54" t="s">
        <v>9</v>
      </c>
      <c r="G13" s="59" t="s">
        <v>43</v>
      </c>
      <c r="H13" s="60" t="s">
        <v>43</v>
      </c>
    </row>
    <row r="14" spans="1:18" hidden="1">
      <c r="B14" s="293"/>
      <c r="C14" s="294"/>
      <c r="D14" s="52" t="str">
        <f>B13 &amp; ".2"</f>
        <v>.2</v>
      </c>
      <c r="E14" s="53" t="s">
        <v>30</v>
      </c>
      <c r="F14" s="54" t="s">
        <v>9</v>
      </c>
      <c r="G14" s="61" t="s">
        <v>43</v>
      </c>
      <c r="H14" s="60" t="s">
        <v>43</v>
      </c>
    </row>
    <row r="15" spans="1:18" s="48" customFormat="1" hidden="1">
      <c r="C15" s="49"/>
      <c r="R15" s="50"/>
    </row>
    <row r="16" spans="1:18" s="48" customFormat="1" hidden="1">
      <c r="C16" s="49"/>
      <c r="R16" s="50"/>
    </row>
    <row r="17" spans="1:18" s="48" customFormat="1" hidden="1">
      <c r="C17" s="49"/>
      <c r="R17" s="50"/>
    </row>
    <row r="18" spans="1:18" s="48" customFormat="1" hidden="1">
      <c r="C18" s="49"/>
      <c r="R18" s="50"/>
    </row>
    <row r="19" spans="1:18" s="48" customFormat="1" hidden="1">
      <c r="C19" s="49"/>
      <c r="R19" s="50"/>
    </row>
    <row r="20" spans="1:18" s="48" customFormat="1" hidden="1">
      <c r="C20" s="49"/>
      <c r="R20" s="50"/>
    </row>
    <row r="21" spans="1:18">
      <c r="C21" s="63"/>
      <c r="D21" s="64"/>
      <c r="E21" s="64"/>
      <c r="F21" s="64"/>
      <c r="G21" s="64"/>
      <c r="H21" s="64"/>
    </row>
    <row r="22" spans="1:18" ht="32.25" customHeight="1">
      <c r="C22" s="63"/>
      <c r="D22" s="295" t="str">
        <f>[13]Титульный!E5</f>
        <v>Информация о выводе объектов теплоснабжения из эксплуатации и основаниях ограничения, прекращения подачи тепловой энергии потребителям</v>
      </c>
      <c r="E22" s="295"/>
      <c r="F22" s="295"/>
      <c r="G22" s="295"/>
      <c r="H22" s="65"/>
    </row>
    <row r="23" spans="1:18">
      <c r="C23" s="63"/>
      <c r="D23" s="296" t="str">
        <f>IF(org=0,"Не определено",org)</f>
        <v>Муниципальное унитарное предприятие "Югорскэнергогаз"</v>
      </c>
      <c r="E23" s="296"/>
      <c r="F23" s="296"/>
      <c r="G23" s="296"/>
      <c r="H23" s="65"/>
    </row>
    <row r="24" spans="1:18">
      <c r="C24" s="63"/>
      <c r="D24" s="64"/>
      <c r="E24" s="64"/>
      <c r="F24" s="64"/>
      <c r="G24" s="66">
        <v>22</v>
      </c>
      <c r="H24" s="66"/>
    </row>
    <row r="25" spans="1:18" ht="39" customHeight="1">
      <c r="C25" s="63"/>
      <c r="D25" s="297" t="s">
        <v>44</v>
      </c>
      <c r="E25" s="298" t="s">
        <v>4</v>
      </c>
      <c r="F25" s="298" t="s">
        <v>5</v>
      </c>
      <c r="G25" s="299" t="s">
        <v>45</v>
      </c>
      <c r="H25" s="299"/>
    </row>
    <row r="26" spans="1:18">
      <c r="C26" s="63"/>
      <c r="D26" s="297"/>
      <c r="E26" s="298"/>
      <c r="F26" s="298"/>
      <c r="G26" s="77" t="s">
        <v>6</v>
      </c>
      <c r="H26" s="77" t="s">
        <v>7</v>
      </c>
    </row>
    <row r="27" spans="1:18" hidden="1">
      <c r="C27" s="63"/>
      <c r="D27" s="70" t="s">
        <v>46</v>
      </c>
      <c r="E27" s="70" t="s">
        <v>47</v>
      </c>
      <c r="F27" s="70" t="s">
        <v>48</v>
      </c>
      <c r="G27" s="71" t="str">
        <f>G1&amp;".1"</f>
        <v>4.1</v>
      </c>
      <c r="H27" s="71"/>
    </row>
    <row r="28" spans="1:18" ht="30">
      <c r="A28" s="51"/>
      <c r="B28" s="51" t="s">
        <v>49</v>
      </c>
      <c r="C28" s="67"/>
      <c r="D28" s="73">
        <v>1</v>
      </c>
      <c r="E28" s="74" t="s">
        <v>8</v>
      </c>
      <c r="F28" s="76" t="s">
        <v>9</v>
      </c>
      <c r="G28" s="76" t="s">
        <v>9</v>
      </c>
      <c r="H28" s="76" t="s">
        <v>9</v>
      </c>
    </row>
    <row r="29" spans="1:18" ht="30">
      <c r="A29" s="51"/>
      <c r="B29" s="51" t="s">
        <v>50</v>
      </c>
      <c r="C29" s="67"/>
      <c r="D29" s="73">
        <v>2</v>
      </c>
      <c r="E29" s="74" t="s">
        <v>14</v>
      </c>
      <c r="F29" s="76" t="s">
        <v>9</v>
      </c>
      <c r="G29" s="76" t="s">
        <v>9</v>
      </c>
      <c r="H29" s="76" t="s">
        <v>9</v>
      </c>
    </row>
    <row r="30" spans="1:18" ht="45">
      <c r="A30" s="51"/>
      <c r="B30" s="51" t="s">
        <v>51</v>
      </c>
      <c r="C30" s="67"/>
      <c r="D30" s="73">
        <v>3</v>
      </c>
      <c r="E30" s="74" t="s">
        <v>18</v>
      </c>
      <c r="F30" s="76" t="s">
        <v>9</v>
      </c>
      <c r="G30" s="75" t="s">
        <v>19</v>
      </c>
      <c r="H30" s="76" t="s">
        <v>9</v>
      </c>
    </row>
    <row r="31" spans="1:18" ht="45">
      <c r="A31" s="51"/>
      <c r="B31" s="51" t="s">
        <v>52</v>
      </c>
      <c r="C31" s="67"/>
      <c r="D31" s="73">
        <v>4</v>
      </c>
      <c r="E31" s="74" t="s">
        <v>26</v>
      </c>
      <c r="F31" s="76" t="s">
        <v>9</v>
      </c>
      <c r="G31" s="75" t="s">
        <v>19</v>
      </c>
      <c r="H31" s="76" t="s">
        <v>9</v>
      </c>
    </row>
  </sheetData>
  <mergeCells count="14">
    <mergeCell ref="B3:B4"/>
    <mergeCell ref="C3:C4"/>
    <mergeCell ref="B6:B7"/>
    <mergeCell ref="C6:C7"/>
    <mergeCell ref="B9:B11"/>
    <mergeCell ref="C9:C11"/>
    <mergeCell ref="B13:B14"/>
    <mergeCell ref="C13:C14"/>
    <mergeCell ref="D22:G22"/>
    <mergeCell ref="D23:G23"/>
    <mergeCell ref="D25:D26"/>
    <mergeCell ref="E25:E26"/>
    <mergeCell ref="F25:F26"/>
    <mergeCell ref="G25:H25"/>
  </mergeCells>
  <dataValidations count="5">
    <dataValidation allowBlank="1" showInputMessage="1" showErrorMessage="1" prompt="Для выбора выполните двойной щелчок левой клавиши мыши по ячейке." sqref="G30:G31" xr:uid="{00000000-0002-0000-0D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H4 H6:H7 H9:H11 H13:H14" xr:uid="{00000000-0002-0000-0D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4 G7 G10:G11 G14" xr:uid="{00000000-0002-0000-0D00-000002000000}"/>
    <dataValidation type="textLength" operator="lessThanOrEqual" allowBlank="1" showInputMessage="1" showErrorMessage="1" errorTitle="Ошибка" error="Допускается ввод не более 900 символов!" sqref="G3 G6 G9 G13" xr:uid="{00000000-0002-0000-0D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25" xr:uid="{00000000-0002-0000-0D00-000004000000}"/>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5"/>
  <dimension ref="A1:R31"/>
  <sheetViews>
    <sheetView topLeftCell="C21" workbookViewId="0">
      <selection activeCell="G39" sqref="G39"/>
    </sheetView>
  </sheetViews>
  <sheetFormatPr defaultColWidth="10.5703125" defaultRowHeight="15"/>
  <cols>
    <col min="1" max="1" width="9.140625" style="62" hidden="1" customWidth="1"/>
    <col min="2" max="2" width="9.140625" style="51" hidden="1" customWidth="1"/>
    <col min="3" max="3" width="4.7109375" style="68" customWidth="1"/>
    <col min="4" max="4" width="6.28515625" style="51" customWidth="1"/>
    <col min="5" max="5" width="36.7109375" style="51" customWidth="1"/>
    <col min="6" max="6" width="9.5703125" style="51" customWidth="1"/>
    <col min="7" max="8" width="40.7109375" style="51" customWidth="1"/>
    <col min="9" max="17" width="10.5703125" style="51"/>
    <col min="18" max="18" width="10.5703125" style="57"/>
    <col min="19" max="16384" width="10.5703125" style="51"/>
  </cols>
  <sheetData>
    <row r="1" spans="1:18" s="48" customFormat="1" hidden="1">
      <c r="C1" s="49"/>
      <c r="G1" s="48">
        <v>4</v>
      </c>
      <c r="R1" s="50"/>
    </row>
    <row r="2" spans="1:18" s="48" customFormat="1" hidden="1">
      <c r="C2" s="49"/>
      <c r="R2" s="50"/>
    </row>
    <row r="3" spans="1:18" ht="30" hidden="1">
      <c r="A3" s="51"/>
      <c r="B3" s="293"/>
      <c r="C3" s="294"/>
      <c r="D3" s="52" t="str">
        <f>B3 &amp; ".1"</f>
        <v>.1</v>
      </c>
      <c r="E3" s="53" t="s">
        <v>11</v>
      </c>
      <c r="F3" s="54" t="s">
        <v>9</v>
      </c>
      <c r="G3" s="55"/>
      <c r="H3" s="56"/>
    </row>
    <row r="4" spans="1:18" hidden="1">
      <c r="A4" s="51"/>
      <c r="B4" s="293"/>
      <c r="C4" s="294"/>
      <c r="D4" s="52" t="str">
        <f>B3 &amp; ".2"</f>
        <v>.2</v>
      </c>
      <c r="E4" s="53" t="s">
        <v>13</v>
      </c>
      <c r="F4" s="54" t="s">
        <v>9</v>
      </c>
      <c r="G4" s="58"/>
      <c r="H4" s="56"/>
    </row>
    <row r="5" spans="1:18" s="48" customFormat="1" hidden="1">
      <c r="C5" s="49"/>
      <c r="R5" s="50"/>
    </row>
    <row r="6" spans="1:18" hidden="1">
      <c r="A6" s="51"/>
      <c r="B6" s="293"/>
      <c r="C6" s="294"/>
      <c r="D6" s="52" t="str">
        <f>B6 &amp; ".1"</f>
        <v>.1</v>
      </c>
      <c r="E6" s="53" t="s">
        <v>16</v>
      </c>
      <c r="F6" s="54" t="s">
        <v>9</v>
      </c>
      <c r="G6" s="55"/>
      <c r="H6" s="56"/>
    </row>
    <row r="7" spans="1:18" hidden="1">
      <c r="A7" s="51"/>
      <c r="B7" s="293"/>
      <c r="C7" s="294"/>
      <c r="D7" s="52" t="str">
        <f>B6 &amp; ".2"</f>
        <v>.2</v>
      </c>
      <c r="E7" s="53" t="s">
        <v>13</v>
      </c>
      <c r="F7" s="54" t="s">
        <v>9</v>
      </c>
      <c r="G7" s="58"/>
      <c r="H7" s="56"/>
    </row>
    <row r="8" spans="1:18" s="48" customFormat="1" hidden="1">
      <c r="C8" s="49"/>
      <c r="R8" s="50"/>
    </row>
    <row r="9" spans="1:18" ht="30" hidden="1">
      <c r="A9" s="51"/>
      <c r="B9" s="293"/>
      <c r="C9" s="294"/>
      <c r="D9" s="52" t="str">
        <f>B9 &amp; ".1"</f>
        <v>.1</v>
      </c>
      <c r="E9" s="53" t="s">
        <v>21</v>
      </c>
      <c r="F9" s="54" t="s">
        <v>9</v>
      </c>
      <c r="G9" s="59" t="s">
        <v>43</v>
      </c>
      <c r="H9" s="60" t="s">
        <v>43</v>
      </c>
    </row>
    <row r="10" spans="1:18" hidden="1">
      <c r="A10" s="51"/>
      <c r="B10" s="293"/>
      <c r="C10" s="294"/>
      <c r="D10" s="52" t="str">
        <f>B9 &amp; ".2"</f>
        <v>.2</v>
      </c>
      <c r="E10" s="53" t="s">
        <v>23</v>
      </c>
      <c r="F10" s="54" t="s">
        <v>9</v>
      </c>
      <c r="G10" s="61" t="s">
        <v>43</v>
      </c>
      <c r="H10" s="60" t="s">
        <v>43</v>
      </c>
    </row>
    <row r="11" spans="1:18" hidden="1">
      <c r="A11" s="51"/>
      <c r="B11" s="293"/>
      <c r="C11" s="294"/>
      <c r="D11" s="52" t="str">
        <f>B9 &amp; ".3"</f>
        <v>.3</v>
      </c>
      <c r="E11" s="53" t="s">
        <v>25</v>
      </c>
      <c r="F11" s="54" t="s">
        <v>9</v>
      </c>
      <c r="G11" s="61" t="s">
        <v>43</v>
      </c>
      <c r="H11" s="60" t="s">
        <v>43</v>
      </c>
    </row>
    <row r="12" spans="1:18" s="48" customFormat="1" hidden="1">
      <c r="C12" s="49"/>
      <c r="R12" s="50"/>
    </row>
    <row r="13" spans="1:18" ht="30" hidden="1">
      <c r="A13" s="51"/>
      <c r="B13" s="293"/>
      <c r="C13" s="294"/>
      <c r="D13" s="52" t="str">
        <f>B13 &amp; ".1"</f>
        <v>.1</v>
      </c>
      <c r="E13" s="53" t="s">
        <v>28</v>
      </c>
      <c r="F13" s="54" t="s">
        <v>9</v>
      </c>
      <c r="G13" s="59" t="s">
        <v>43</v>
      </c>
      <c r="H13" s="60" t="s">
        <v>43</v>
      </c>
    </row>
    <row r="14" spans="1:18" hidden="1">
      <c r="B14" s="293"/>
      <c r="C14" s="294"/>
      <c r="D14" s="52" t="str">
        <f>B13 &amp; ".2"</f>
        <v>.2</v>
      </c>
      <c r="E14" s="53" t="s">
        <v>30</v>
      </c>
      <c r="F14" s="54" t="s">
        <v>9</v>
      </c>
      <c r="G14" s="61" t="s">
        <v>43</v>
      </c>
      <c r="H14" s="60" t="s">
        <v>43</v>
      </c>
    </row>
    <row r="15" spans="1:18" s="48" customFormat="1" hidden="1">
      <c r="C15" s="49"/>
      <c r="R15" s="50"/>
    </row>
    <row r="16" spans="1:18" s="48" customFormat="1" hidden="1">
      <c r="C16" s="49"/>
      <c r="R16" s="50"/>
    </row>
    <row r="17" spans="1:18" s="48" customFormat="1" hidden="1">
      <c r="C17" s="49"/>
      <c r="R17" s="50"/>
    </row>
    <row r="18" spans="1:18" s="48" customFormat="1" hidden="1">
      <c r="C18" s="49"/>
      <c r="R18" s="50"/>
    </row>
    <row r="19" spans="1:18" s="48" customFormat="1" hidden="1">
      <c r="C19" s="49"/>
      <c r="R19" s="50"/>
    </row>
    <row r="20" spans="1:18" s="48" customFormat="1" hidden="1">
      <c r="C20" s="49"/>
      <c r="R20" s="50"/>
    </row>
    <row r="21" spans="1:18">
      <c r="C21" s="63"/>
      <c r="D21" s="64"/>
      <c r="E21" s="64"/>
      <c r="F21" s="64"/>
      <c r="G21" s="64"/>
      <c r="H21" s="64"/>
    </row>
    <row r="22" spans="1:18" ht="32.25" customHeight="1">
      <c r="C22" s="63"/>
      <c r="D22" s="295" t="str">
        <f>[13]Титульный!E5</f>
        <v>Информация о выводе объектов теплоснабжения из эксплуатации и основаниях ограничения, прекращения подачи тепловой энергии потребителям</v>
      </c>
      <c r="E22" s="295"/>
      <c r="F22" s="295"/>
      <c r="G22" s="295"/>
      <c r="H22" s="65"/>
    </row>
    <row r="23" spans="1:18">
      <c r="C23" s="63"/>
      <c r="D23" s="296" t="str">
        <f>IF(org=0,"Не определено",org)</f>
        <v>Муниципальное унитарное предприятие "Югорскэнергогаз"</v>
      </c>
      <c r="E23" s="296"/>
      <c r="F23" s="296"/>
      <c r="G23" s="296"/>
      <c r="H23" s="65"/>
    </row>
    <row r="24" spans="1:18">
      <c r="C24" s="63"/>
      <c r="D24" s="64"/>
      <c r="E24" s="64"/>
      <c r="F24" s="64"/>
      <c r="G24" s="66">
        <v>22</v>
      </c>
      <c r="H24" s="66"/>
    </row>
    <row r="25" spans="1:18" ht="39" customHeight="1">
      <c r="C25" s="63"/>
      <c r="D25" s="297" t="s">
        <v>44</v>
      </c>
      <c r="E25" s="298" t="s">
        <v>4</v>
      </c>
      <c r="F25" s="298" t="s">
        <v>5</v>
      </c>
      <c r="G25" s="299" t="s">
        <v>45</v>
      </c>
      <c r="H25" s="299"/>
    </row>
    <row r="26" spans="1:18">
      <c r="C26" s="63"/>
      <c r="D26" s="297"/>
      <c r="E26" s="298"/>
      <c r="F26" s="298"/>
      <c r="G26" s="81" t="s">
        <v>6</v>
      </c>
      <c r="H26" s="81" t="s">
        <v>7</v>
      </c>
    </row>
    <row r="27" spans="1:18" hidden="1">
      <c r="C27" s="63"/>
      <c r="D27" s="70" t="s">
        <v>46</v>
      </c>
      <c r="E27" s="70" t="s">
        <v>47</v>
      </c>
      <c r="F27" s="70" t="s">
        <v>48</v>
      </c>
      <c r="G27" s="71" t="str">
        <f>G1&amp;".1"</f>
        <v>4.1</v>
      </c>
      <c r="H27" s="71"/>
    </row>
    <row r="28" spans="1:18" ht="30">
      <c r="A28" s="51"/>
      <c r="B28" s="51" t="s">
        <v>49</v>
      </c>
      <c r="C28" s="67"/>
      <c r="D28" s="73">
        <v>1</v>
      </c>
      <c r="E28" s="74" t="s">
        <v>8</v>
      </c>
      <c r="F28" s="80" t="s">
        <v>9</v>
      </c>
      <c r="G28" s="80" t="s">
        <v>9</v>
      </c>
      <c r="H28" s="80" t="s">
        <v>9</v>
      </c>
    </row>
    <row r="29" spans="1:18" ht="30">
      <c r="A29" s="51"/>
      <c r="B29" s="51" t="s">
        <v>50</v>
      </c>
      <c r="C29" s="67"/>
      <c r="D29" s="73">
        <v>2</v>
      </c>
      <c r="E29" s="74" t="s">
        <v>14</v>
      </c>
      <c r="F29" s="80" t="s">
        <v>9</v>
      </c>
      <c r="G29" s="80" t="s">
        <v>9</v>
      </c>
      <c r="H29" s="80" t="s">
        <v>9</v>
      </c>
    </row>
    <row r="30" spans="1:18" ht="45">
      <c r="A30" s="51"/>
      <c r="B30" s="51" t="s">
        <v>51</v>
      </c>
      <c r="C30" s="67"/>
      <c r="D30" s="73">
        <v>3</v>
      </c>
      <c r="E30" s="74" t="s">
        <v>18</v>
      </c>
      <c r="F30" s="80" t="s">
        <v>9</v>
      </c>
      <c r="G30" s="75" t="s">
        <v>19</v>
      </c>
      <c r="H30" s="80" t="s">
        <v>9</v>
      </c>
    </row>
    <row r="31" spans="1:18" ht="45">
      <c r="A31" s="51"/>
      <c r="B31" s="51" t="s">
        <v>52</v>
      </c>
      <c r="C31" s="67"/>
      <c r="D31" s="73">
        <v>4</v>
      </c>
      <c r="E31" s="74" t="s">
        <v>26</v>
      </c>
      <c r="F31" s="80" t="s">
        <v>9</v>
      </c>
      <c r="G31" s="75" t="s">
        <v>19</v>
      </c>
      <c r="H31" s="80" t="s">
        <v>9</v>
      </c>
    </row>
  </sheetData>
  <mergeCells count="14">
    <mergeCell ref="B3:B4"/>
    <mergeCell ref="C3:C4"/>
    <mergeCell ref="B6:B7"/>
    <mergeCell ref="C6:C7"/>
    <mergeCell ref="B9:B11"/>
    <mergeCell ref="C9:C11"/>
    <mergeCell ref="B13:B14"/>
    <mergeCell ref="C13:C14"/>
    <mergeCell ref="D22:G22"/>
    <mergeCell ref="D23:G23"/>
    <mergeCell ref="D25:D26"/>
    <mergeCell ref="E25:E26"/>
    <mergeCell ref="F25:F26"/>
    <mergeCell ref="G25:H25"/>
  </mergeCells>
  <dataValidations count="5">
    <dataValidation allowBlank="1" showInputMessage="1" showErrorMessage="1" prompt="Для выбора выполните двойной щелчок левой клавиши мыши по ячейке." sqref="G30:G31" xr:uid="{00000000-0002-0000-0E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H4 H6:H7 H9:H11 H13:H14" xr:uid="{00000000-0002-0000-0E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4 G7 G10:G11 G14" xr:uid="{00000000-0002-0000-0E00-000002000000}"/>
    <dataValidation type="textLength" operator="lessThanOrEqual" allowBlank="1" showInputMessage="1" showErrorMessage="1" errorTitle="Ошибка" error="Допускается ввод не более 900 символов!" sqref="G3 G6 G9 G13" xr:uid="{00000000-0002-0000-0E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25" xr:uid="{00000000-0002-0000-0E00-000004000000}"/>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6"/>
  <dimension ref="A1:R31"/>
  <sheetViews>
    <sheetView topLeftCell="C21" workbookViewId="0">
      <selection activeCell="K30" sqref="K30"/>
    </sheetView>
  </sheetViews>
  <sheetFormatPr defaultColWidth="10.5703125" defaultRowHeight="15"/>
  <cols>
    <col min="1" max="1" width="9.140625" style="62" hidden="1" customWidth="1"/>
    <col min="2" max="2" width="9.140625" style="51" hidden="1" customWidth="1"/>
    <col min="3" max="3" width="4.7109375" style="68" customWidth="1"/>
    <col min="4" max="4" width="6.28515625" style="51" customWidth="1"/>
    <col min="5" max="5" width="36.7109375" style="51" customWidth="1"/>
    <col min="6" max="6" width="9.5703125" style="51" customWidth="1"/>
    <col min="7" max="8" width="40.7109375" style="51" customWidth="1"/>
    <col min="9" max="17" width="10.5703125" style="51"/>
    <col min="18" max="18" width="10.5703125" style="57"/>
    <col min="19" max="16384" width="10.5703125" style="51"/>
  </cols>
  <sheetData>
    <row r="1" spans="1:18" s="48" customFormat="1" hidden="1">
      <c r="C1" s="49"/>
      <c r="G1" s="48">
        <v>4</v>
      </c>
      <c r="R1" s="50"/>
    </row>
    <row r="2" spans="1:18" s="48" customFormat="1" hidden="1">
      <c r="C2" s="49"/>
      <c r="R2" s="50"/>
    </row>
    <row r="3" spans="1:18" ht="30" hidden="1">
      <c r="A3" s="51"/>
      <c r="B3" s="293"/>
      <c r="C3" s="294"/>
      <c r="D3" s="52" t="str">
        <f>B3 &amp; ".1"</f>
        <v>.1</v>
      </c>
      <c r="E3" s="53" t="s">
        <v>11</v>
      </c>
      <c r="F3" s="54" t="s">
        <v>9</v>
      </c>
      <c r="G3" s="55"/>
      <c r="H3" s="56"/>
    </row>
    <row r="4" spans="1:18" hidden="1">
      <c r="A4" s="51"/>
      <c r="B4" s="293"/>
      <c r="C4" s="294"/>
      <c r="D4" s="52" t="str">
        <f>B3 &amp; ".2"</f>
        <v>.2</v>
      </c>
      <c r="E4" s="53" t="s">
        <v>13</v>
      </c>
      <c r="F4" s="54" t="s">
        <v>9</v>
      </c>
      <c r="G4" s="58"/>
      <c r="H4" s="56"/>
    </row>
    <row r="5" spans="1:18" s="48" customFormat="1" hidden="1">
      <c r="C5" s="49"/>
      <c r="R5" s="50"/>
    </row>
    <row r="6" spans="1:18" hidden="1">
      <c r="A6" s="51"/>
      <c r="B6" s="293"/>
      <c r="C6" s="294"/>
      <c r="D6" s="52" t="str">
        <f>B6 &amp; ".1"</f>
        <v>.1</v>
      </c>
      <c r="E6" s="53" t="s">
        <v>16</v>
      </c>
      <c r="F6" s="54" t="s">
        <v>9</v>
      </c>
      <c r="G6" s="55"/>
      <c r="H6" s="56"/>
    </row>
    <row r="7" spans="1:18" hidden="1">
      <c r="A7" s="51"/>
      <c r="B7" s="293"/>
      <c r="C7" s="294"/>
      <c r="D7" s="52" t="str">
        <f>B6 &amp; ".2"</f>
        <v>.2</v>
      </c>
      <c r="E7" s="53" t="s">
        <v>13</v>
      </c>
      <c r="F7" s="54" t="s">
        <v>9</v>
      </c>
      <c r="G7" s="58"/>
      <c r="H7" s="56"/>
    </row>
    <row r="8" spans="1:18" s="48" customFormat="1" hidden="1">
      <c r="C8" s="49"/>
      <c r="R8" s="50"/>
    </row>
    <row r="9" spans="1:18" ht="30" hidden="1">
      <c r="A9" s="51"/>
      <c r="B9" s="293"/>
      <c r="C9" s="294"/>
      <c r="D9" s="52" t="str">
        <f>B9 &amp; ".1"</f>
        <v>.1</v>
      </c>
      <c r="E9" s="53" t="s">
        <v>21</v>
      </c>
      <c r="F9" s="54" t="s">
        <v>9</v>
      </c>
      <c r="G9" s="59" t="s">
        <v>43</v>
      </c>
      <c r="H9" s="60" t="s">
        <v>43</v>
      </c>
    </row>
    <row r="10" spans="1:18" hidden="1">
      <c r="A10" s="51"/>
      <c r="B10" s="293"/>
      <c r="C10" s="294"/>
      <c r="D10" s="52" t="str">
        <f>B9 &amp; ".2"</f>
        <v>.2</v>
      </c>
      <c r="E10" s="53" t="s">
        <v>23</v>
      </c>
      <c r="F10" s="54" t="s">
        <v>9</v>
      </c>
      <c r="G10" s="61" t="s">
        <v>43</v>
      </c>
      <c r="H10" s="60" t="s">
        <v>43</v>
      </c>
    </row>
    <row r="11" spans="1:18" hidden="1">
      <c r="A11" s="51"/>
      <c r="B11" s="293"/>
      <c r="C11" s="294"/>
      <c r="D11" s="52" t="str">
        <f>B9 &amp; ".3"</f>
        <v>.3</v>
      </c>
      <c r="E11" s="53" t="s">
        <v>25</v>
      </c>
      <c r="F11" s="54" t="s">
        <v>9</v>
      </c>
      <c r="G11" s="61" t="s">
        <v>43</v>
      </c>
      <c r="H11" s="60" t="s">
        <v>43</v>
      </c>
    </row>
    <row r="12" spans="1:18" s="48" customFormat="1" hidden="1">
      <c r="C12" s="49"/>
      <c r="R12" s="50"/>
    </row>
    <row r="13" spans="1:18" ht="30" hidden="1">
      <c r="A13" s="51"/>
      <c r="B13" s="293"/>
      <c r="C13" s="294"/>
      <c r="D13" s="52" t="str">
        <f>B13 &amp; ".1"</f>
        <v>.1</v>
      </c>
      <c r="E13" s="53" t="s">
        <v>28</v>
      </c>
      <c r="F13" s="54" t="s">
        <v>9</v>
      </c>
      <c r="G13" s="59" t="s">
        <v>43</v>
      </c>
      <c r="H13" s="60" t="s">
        <v>43</v>
      </c>
    </row>
    <row r="14" spans="1:18" hidden="1">
      <c r="B14" s="293"/>
      <c r="C14" s="294"/>
      <c r="D14" s="52" t="str">
        <f>B13 &amp; ".2"</f>
        <v>.2</v>
      </c>
      <c r="E14" s="53" t="s">
        <v>30</v>
      </c>
      <c r="F14" s="54" t="s">
        <v>9</v>
      </c>
      <c r="G14" s="61" t="s">
        <v>43</v>
      </c>
      <c r="H14" s="60" t="s">
        <v>43</v>
      </c>
    </row>
    <row r="15" spans="1:18" s="48" customFormat="1" hidden="1">
      <c r="C15" s="49"/>
      <c r="R15" s="50"/>
    </row>
    <row r="16" spans="1:18" s="48" customFormat="1" hidden="1">
      <c r="C16" s="49"/>
      <c r="R16" s="50"/>
    </row>
    <row r="17" spans="1:18" s="48" customFormat="1" hidden="1">
      <c r="C17" s="49"/>
      <c r="R17" s="50"/>
    </row>
    <row r="18" spans="1:18" s="48" customFormat="1" hidden="1">
      <c r="C18" s="49"/>
      <c r="R18" s="50"/>
    </row>
    <row r="19" spans="1:18" s="48" customFormat="1" hidden="1">
      <c r="C19" s="49"/>
      <c r="R19" s="50"/>
    </row>
    <row r="20" spans="1:18" s="48" customFormat="1" hidden="1">
      <c r="C20" s="49"/>
      <c r="R20" s="50"/>
    </row>
    <row r="21" spans="1:18">
      <c r="C21" s="63"/>
      <c r="D21" s="64"/>
      <c r="E21" s="64"/>
      <c r="F21" s="64"/>
      <c r="G21" s="64"/>
      <c r="H21" s="64"/>
    </row>
    <row r="22" spans="1:18" ht="32.25" customHeight="1">
      <c r="C22" s="63"/>
      <c r="D22" s="295" t="str">
        <f>[13]Титульный!E5</f>
        <v>Информация о выводе объектов теплоснабжения из эксплуатации и основаниях ограничения, прекращения подачи тепловой энергии потребителям</v>
      </c>
      <c r="E22" s="295"/>
      <c r="F22" s="295"/>
      <c r="G22" s="295"/>
      <c r="H22" s="65"/>
    </row>
    <row r="23" spans="1:18">
      <c r="C23" s="63"/>
      <c r="D23" s="296" t="str">
        <f>IF(org=0,"Не определено",org)</f>
        <v>Муниципальное унитарное предприятие "Югорскэнергогаз"</v>
      </c>
      <c r="E23" s="296"/>
      <c r="F23" s="296"/>
      <c r="G23" s="296"/>
      <c r="H23" s="65"/>
    </row>
    <row r="24" spans="1:18">
      <c r="C24" s="63"/>
      <c r="D24" s="64"/>
      <c r="E24" s="64"/>
      <c r="F24" s="64"/>
      <c r="G24" s="66">
        <v>22</v>
      </c>
      <c r="H24" s="66"/>
    </row>
    <row r="25" spans="1:18" ht="39" customHeight="1">
      <c r="C25" s="63"/>
      <c r="D25" s="297" t="s">
        <v>44</v>
      </c>
      <c r="E25" s="298" t="s">
        <v>4</v>
      </c>
      <c r="F25" s="298" t="s">
        <v>5</v>
      </c>
      <c r="G25" s="299" t="s">
        <v>45</v>
      </c>
      <c r="H25" s="299"/>
    </row>
    <row r="26" spans="1:18">
      <c r="C26" s="63"/>
      <c r="D26" s="297"/>
      <c r="E26" s="298"/>
      <c r="F26" s="298"/>
      <c r="G26" s="83" t="s">
        <v>6</v>
      </c>
      <c r="H26" s="83" t="s">
        <v>7</v>
      </c>
    </row>
    <row r="27" spans="1:18" hidden="1">
      <c r="C27" s="63"/>
      <c r="D27" s="70" t="s">
        <v>46</v>
      </c>
      <c r="E27" s="70" t="s">
        <v>47</v>
      </c>
      <c r="F27" s="70" t="s">
        <v>48</v>
      </c>
      <c r="G27" s="71" t="str">
        <f>G1&amp;".1"</f>
        <v>4.1</v>
      </c>
      <c r="H27" s="71"/>
    </row>
    <row r="28" spans="1:18" ht="30">
      <c r="A28" s="51"/>
      <c r="B28" s="51" t="s">
        <v>49</v>
      </c>
      <c r="C28" s="67"/>
      <c r="D28" s="73">
        <v>1</v>
      </c>
      <c r="E28" s="74" t="s">
        <v>8</v>
      </c>
      <c r="F28" s="82" t="s">
        <v>9</v>
      </c>
      <c r="G28" s="82" t="s">
        <v>9</v>
      </c>
      <c r="H28" s="82" t="s">
        <v>9</v>
      </c>
    </row>
    <row r="29" spans="1:18" ht="30">
      <c r="A29" s="51"/>
      <c r="B29" s="51" t="s">
        <v>50</v>
      </c>
      <c r="C29" s="67"/>
      <c r="D29" s="73">
        <v>2</v>
      </c>
      <c r="E29" s="74" t="s">
        <v>14</v>
      </c>
      <c r="F29" s="82" t="s">
        <v>9</v>
      </c>
      <c r="G29" s="82" t="s">
        <v>9</v>
      </c>
      <c r="H29" s="82" t="s">
        <v>9</v>
      </c>
    </row>
    <row r="30" spans="1:18" ht="45">
      <c r="A30" s="51"/>
      <c r="B30" s="51" t="s">
        <v>51</v>
      </c>
      <c r="C30" s="67"/>
      <c r="D30" s="73">
        <v>3</v>
      </c>
      <c r="E30" s="74" t="s">
        <v>18</v>
      </c>
      <c r="F30" s="82" t="s">
        <v>9</v>
      </c>
      <c r="G30" s="75" t="s">
        <v>19</v>
      </c>
      <c r="H30" s="82" t="s">
        <v>9</v>
      </c>
    </row>
    <row r="31" spans="1:18" ht="45">
      <c r="A31" s="51"/>
      <c r="B31" s="51" t="s">
        <v>52</v>
      </c>
      <c r="C31" s="67"/>
      <c r="D31" s="73">
        <v>4</v>
      </c>
      <c r="E31" s="74" t="s">
        <v>26</v>
      </c>
      <c r="F31" s="82" t="s">
        <v>9</v>
      </c>
      <c r="G31" s="75" t="s">
        <v>19</v>
      </c>
      <c r="H31" s="82" t="s">
        <v>9</v>
      </c>
    </row>
  </sheetData>
  <mergeCells count="14">
    <mergeCell ref="B13:B14"/>
    <mergeCell ref="C13:C14"/>
    <mergeCell ref="D22:G22"/>
    <mergeCell ref="D23:G23"/>
    <mergeCell ref="D25:D26"/>
    <mergeCell ref="E25:E26"/>
    <mergeCell ref="F25:F26"/>
    <mergeCell ref="G25:H25"/>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G30:G31" xr:uid="{00000000-0002-0000-0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H4 H6:H7 H9:H11 H13:H14" xr:uid="{00000000-0002-0000-0F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4 G7 G10:G11 G14" xr:uid="{00000000-0002-0000-0F00-000002000000}"/>
    <dataValidation type="textLength" operator="lessThanOrEqual" allowBlank="1" showInputMessage="1" showErrorMessage="1" errorTitle="Ошибка" error="Допускается ввод не более 900 символов!" sqref="G3 G6 G9 G13" xr:uid="{00000000-0002-0000-0F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25" xr:uid="{00000000-0002-0000-0F00-000004000000}"/>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7"/>
  <dimension ref="A1:R31"/>
  <sheetViews>
    <sheetView topLeftCell="C21" workbookViewId="0">
      <selection activeCell="K30" sqref="K30"/>
    </sheetView>
  </sheetViews>
  <sheetFormatPr defaultColWidth="10.5703125" defaultRowHeight="15"/>
  <cols>
    <col min="1" max="1" width="9.140625" style="62" hidden="1" customWidth="1"/>
    <col min="2" max="2" width="9.140625" style="51" hidden="1" customWidth="1"/>
    <col min="3" max="3" width="4.7109375" style="68" customWidth="1"/>
    <col min="4" max="4" width="6.28515625" style="51" customWidth="1"/>
    <col min="5" max="5" width="36.7109375" style="51" customWidth="1"/>
    <col min="6" max="6" width="9.5703125" style="51" customWidth="1"/>
    <col min="7" max="8" width="40.7109375" style="51" customWidth="1"/>
    <col min="9" max="17" width="10.5703125" style="51"/>
    <col min="18" max="18" width="10.5703125" style="57"/>
    <col min="19" max="16384" width="10.5703125" style="51"/>
  </cols>
  <sheetData>
    <row r="1" spans="1:18" s="48" customFormat="1" hidden="1">
      <c r="C1" s="49"/>
      <c r="G1" s="48">
        <v>4</v>
      </c>
      <c r="R1" s="50"/>
    </row>
    <row r="2" spans="1:18" s="48" customFormat="1" hidden="1">
      <c r="C2" s="49"/>
      <c r="R2" s="50"/>
    </row>
    <row r="3" spans="1:18" ht="30" hidden="1">
      <c r="A3" s="51"/>
      <c r="B3" s="293"/>
      <c r="C3" s="294"/>
      <c r="D3" s="52" t="str">
        <f>B3 &amp; ".1"</f>
        <v>.1</v>
      </c>
      <c r="E3" s="53" t="s">
        <v>11</v>
      </c>
      <c r="F3" s="54" t="s">
        <v>9</v>
      </c>
      <c r="G3" s="55"/>
      <c r="H3" s="56"/>
    </row>
    <row r="4" spans="1:18" hidden="1">
      <c r="A4" s="51"/>
      <c r="B4" s="293"/>
      <c r="C4" s="294"/>
      <c r="D4" s="52" t="str">
        <f>B3 &amp; ".2"</f>
        <v>.2</v>
      </c>
      <c r="E4" s="53" t="s">
        <v>13</v>
      </c>
      <c r="F4" s="54" t="s">
        <v>9</v>
      </c>
      <c r="G4" s="58"/>
      <c r="H4" s="56"/>
    </row>
    <row r="5" spans="1:18" s="48" customFormat="1" hidden="1">
      <c r="C5" s="49"/>
      <c r="R5" s="50"/>
    </row>
    <row r="6" spans="1:18" hidden="1">
      <c r="A6" s="51"/>
      <c r="B6" s="293"/>
      <c r="C6" s="294"/>
      <c r="D6" s="52" t="str">
        <f>B6 &amp; ".1"</f>
        <v>.1</v>
      </c>
      <c r="E6" s="53" t="s">
        <v>16</v>
      </c>
      <c r="F6" s="54" t="s">
        <v>9</v>
      </c>
      <c r="G6" s="55"/>
      <c r="H6" s="56"/>
    </row>
    <row r="7" spans="1:18" hidden="1">
      <c r="A7" s="51"/>
      <c r="B7" s="293"/>
      <c r="C7" s="294"/>
      <c r="D7" s="52" t="str">
        <f>B6 &amp; ".2"</f>
        <v>.2</v>
      </c>
      <c r="E7" s="53" t="s">
        <v>13</v>
      </c>
      <c r="F7" s="54" t="s">
        <v>9</v>
      </c>
      <c r="G7" s="58"/>
      <c r="H7" s="56"/>
    </row>
    <row r="8" spans="1:18" s="48" customFormat="1" hidden="1">
      <c r="C8" s="49"/>
      <c r="R8" s="50"/>
    </row>
    <row r="9" spans="1:18" ht="30" hidden="1">
      <c r="A9" s="51"/>
      <c r="B9" s="293"/>
      <c r="C9" s="294"/>
      <c r="D9" s="52" t="str">
        <f>B9 &amp; ".1"</f>
        <v>.1</v>
      </c>
      <c r="E9" s="53" t="s">
        <v>21</v>
      </c>
      <c r="F9" s="54" t="s">
        <v>9</v>
      </c>
      <c r="G9" s="59" t="s">
        <v>43</v>
      </c>
      <c r="H9" s="60" t="s">
        <v>43</v>
      </c>
    </row>
    <row r="10" spans="1:18" hidden="1">
      <c r="A10" s="51"/>
      <c r="B10" s="293"/>
      <c r="C10" s="294"/>
      <c r="D10" s="52" t="str">
        <f>B9 &amp; ".2"</f>
        <v>.2</v>
      </c>
      <c r="E10" s="53" t="s">
        <v>23</v>
      </c>
      <c r="F10" s="54" t="s">
        <v>9</v>
      </c>
      <c r="G10" s="61" t="s">
        <v>43</v>
      </c>
      <c r="H10" s="60" t="s">
        <v>43</v>
      </c>
    </row>
    <row r="11" spans="1:18" hidden="1">
      <c r="A11" s="51"/>
      <c r="B11" s="293"/>
      <c r="C11" s="294"/>
      <c r="D11" s="52" t="str">
        <f>B9 &amp; ".3"</f>
        <v>.3</v>
      </c>
      <c r="E11" s="53" t="s">
        <v>25</v>
      </c>
      <c r="F11" s="54" t="s">
        <v>9</v>
      </c>
      <c r="G11" s="61" t="s">
        <v>43</v>
      </c>
      <c r="H11" s="60" t="s">
        <v>43</v>
      </c>
    </row>
    <row r="12" spans="1:18" s="48" customFormat="1" hidden="1">
      <c r="C12" s="49"/>
      <c r="R12" s="50"/>
    </row>
    <row r="13" spans="1:18" ht="30" hidden="1">
      <c r="A13" s="51"/>
      <c r="B13" s="293"/>
      <c r="C13" s="294"/>
      <c r="D13" s="52" t="str">
        <f>B13 &amp; ".1"</f>
        <v>.1</v>
      </c>
      <c r="E13" s="53" t="s">
        <v>28</v>
      </c>
      <c r="F13" s="54" t="s">
        <v>9</v>
      </c>
      <c r="G13" s="59" t="s">
        <v>43</v>
      </c>
      <c r="H13" s="60" t="s">
        <v>43</v>
      </c>
    </row>
    <row r="14" spans="1:18" hidden="1">
      <c r="B14" s="293"/>
      <c r="C14" s="294"/>
      <c r="D14" s="52" t="str">
        <f>B13 &amp; ".2"</f>
        <v>.2</v>
      </c>
      <c r="E14" s="53" t="s">
        <v>30</v>
      </c>
      <c r="F14" s="54" t="s">
        <v>9</v>
      </c>
      <c r="G14" s="61" t="s">
        <v>43</v>
      </c>
      <c r="H14" s="60" t="s">
        <v>43</v>
      </c>
    </row>
    <row r="15" spans="1:18" s="48" customFormat="1" hidden="1">
      <c r="C15" s="49"/>
      <c r="R15" s="50"/>
    </row>
    <row r="16" spans="1:18" s="48" customFormat="1" hidden="1">
      <c r="C16" s="49"/>
      <c r="R16" s="50"/>
    </row>
    <row r="17" spans="1:18" s="48" customFormat="1" hidden="1">
      <c r="C17" s="49"/>
      <c r="R17" s="50"/>
    </row>
    <row r="18" spans="1:18" s="48" customFormat="1" hidden="1">
      <c r="C18" s="49"/>
      <c r="R18" s="50"/>
    </row>
    <row r="19" spans="1:18" s="48" customFormat="1" hidden="1">
      <c r="C19" s="49"/>
      <c r="R19" s="50"/>
    </row>
    <row r="20" spans="1:18" s="48" customFormat="1" hidden="1">
      <c r="C20" s="49"/>
      <c r="R20" s="50"/>
    </row>
    <row r="21" spans="1:18">
      <c r="C21" s="63"/>
      <c r="D21" s="64"/>
      <c r="E21" s="64"/>
      <c r="F21" s="64"/>
      <c r="G21" s="64"/>
      <c r="H21" s="64"/>
    </row>
    <row r="22" spans="1:18" ht="32.25" customHeight="1">
      <c r="C22" s="63"/>
      <c r="D22" s="295" t="str">
        <f>[13]Титульный!E5</f>
        <v>Информация о выводе объектов теплоснабжения из эксплуатации и основаниях ограничения, прекращения подачи тепловой энергии потребителям</v>
      </c>
      <c r="E22" s="295"/>
      <c r="F22" s="295"/>
      <c r="G22" s="295"/>
      <c r="H22" s="65"/>
    </row>
    <row r="23" spans="1:18">
      <c r="C23" s="63"/>
      <c r="D23" s="296" t="str">
        <f>IF(org=0,"Не определено",org)</f>
        <v>Муниципальное унитарное предприятие "Югорскэнергогаз"</v>
      </c>
      <c r="E23" s="296"/>
      <c r="F23" s="296"/>
      <c r="G23" s="296"/>
      <c r="H23" s="65"/>
    </row>
    <row r="24" spans="1:18">
      <c r="C24" s="63"/>
      <c r="D24" s="64"/>
      <c r="E24" s="64"/>
      <c r="F24" s="64"/>
      <c r="G24" s="66">
        <v>22</v>
      </c>
      <c r="H24" s="66"/>
    </row>
    <row r="25" spans="1:18" ht="39" customHeight="1">
      <c r="C25" s="63"/>
      <c r="D25" s="297" t="s">
        <v>44</v>
      </c>
      <c r="E25" s="298" t="s">
        <v>4</v>
      </c>
      <c r="F25" s="298" t="s">
        <v>5</v>
      </c>
      <c r="G25" s="299" t="s">
        <v>45</v>
      </c>
      <c r="H25" s="299"/>
    </row>
    <row r="26" spans="1:18">
      <c r="C26" s="63"/>
      <c r="D26" s="297"/>
      <c r="E26" s="298"/>
      <c r="F26" s="298"/>
      <c r="G26" s="83" t="s">
        <v>6</v>
      </c>
      <c r="H26" s="83" t="s">
        <v>7</v>
      </c>
    </row>
    <row r="27" spans="1:18" hidden="1">
      <c r="C27" s="63"/>
      <c r="D27" s="70" t="s">
        <v>46</v>
      </c>
      <c r="E27" s="70" t="s">
        <v>47</v>
      </c>
      <c r="F27" s="70" t="s">
        <v>48</v>
      </c>
      <c r="G27" s="71" t="str">
        <f>G1&amp;".1"</f>
        <v>4.1</v>
      </c>
      <c r="H27" s="71"/>
    </row>
    <row r="28" spans="1:18" ht="30">
      <c r="A28" s="51"/>
      <c r="B28" s="51" t="s">
        <v>49</v>
      </c>
      <c r="C28" s="67"/>
      <c r="D28" s="73">
        <v>1</v>
      </c>
      <c r="E28" s="74" t="s">
        <v>8</v>
      </c>
      <c r="F28" s="82" t="s">
        <v>9</v>
      </c>
      <c r="G28" s="82" t="s">
        <v>9</v>
      </c>
      <c r="H28" s="82" t="s">
        <v>9</v>
      </c>
    </row>
    <row r="29" spans="1:18" ht="30">
      <c r="A29" s="51"/>
      <c r="B29" s="51" t="s">
        <v>50</v>
      </c>
      <c r="C29" s="67"/>
      <c r="D29" s="73">
        <v>2</v>
      </c>
      <c r="E29" s="74" t="s">
        <v>14</v>
      </c>
      <c r="F29" s="82" t="s">
        <v>9</v>
      </c>
      <c r="G29" s="82" t="s">
        <v>9</v>
      </c>
      <c r="H29" s="82" t="s">
        <v>9</v>
      </c>
    </row>
    <row r="30" spans="1:18" ht="45">
      <c r="A30" s="51"/>
      <c r="B30" s="51" t="s">
        <v>51</v>
      </c>
      <c r="C30" s="67"/>
      <c r="D30" s="73">
        <v>3</v>
      </c>
      <c r="E30" s="74" t="s">
        <v>18</v>
      </c>
      <c r="F30" s="82" t="s">
        <v>9</v>
      </c>
      <c r="G30" s="75" t="s">
        <v>19</v>
      </c>
      <c r="H30" s="82" t="s">
        <v>9</v>
      </c>
    </row>
    <row r="31" spans="1:18" ht="45">
      <c r="A31" s="51"/>
      <c r="B31" s="51" t="s">
        <v>52</v>
      </c>
      <c r="C31" s="67"/>
      <c r="D31" s="73">
        <v>4</v>
      </c>
      <c r="E31" s="74" t="s">
        <v>26</v>
      </c>
      <c r="F31" s="82" t="s">
        <v>9</v>
      </c>
      <c r="G31" s="75" t="s">
        <v>19</v>
      </c>
      <c r="H31" s="82" t="s">
        <v>9</v>
      </c>
    </row>
  </sheetData>
  <mergeCells count="14">
    <mergeCell ref="B13:B14"/>
    <mergeCell ref="C13:C14"/>
    <mergeCell ref="D22:G22"/>
    <mergeCell ref="D23:G23"/>
    <mergeCell ref="D25:D26"/>
    <mergeCell ref="E25:E26"/>
    <mergeCell ref="F25:F26"/>
    <mergeCell ref="G25:H25"/>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G30:G31" xr:uid="{00000000-0002-0000-10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H4 H6:H7 H9:H11 H13:H14" xr:uid="{00000000-0002-0000-10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4 G7 G10:G11 G14" xr:uid="{00000000-0002-0000-1000-000002000000}"/>
    <dataValidation type="textLength" operator="lessThanOrEqual" allowBlank="1" showInputMessage="1" showErrorMessage="1" errorTitle="Ошибка" error="Допускается ввод не более 900 символов!" sqref="G3 G6 G9 G13" xr:uid="{00000000-0002-0000-10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25" xr:uid="{00000000-0002-0000-1000-000004000000}"/>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8"/>
  <dimension ref="A1:R31"/>
  <sheetViews>
    <sheetView topLeftCell="C21" workbookViewId="0">
      <selection activeCell="H41" sqref="H41"/>
    </sheetView>
  </sheetViews>
  <sheetFormatPr defaultColWidth="10.5703125" defaultRowHeight="15"/>
  <cols>
    <col min="1" max="1" width="9.140625" style="62" hidden="1" customWidth="1"/>
    <col min="2" max="2" width="9.140625" style="51" hidden="1" customWidth="1"/>
    <col min="3" max="3" width="4.7109375" style="68" customWidth="1"/>
    <col min="4" max="4" width="6.28515625" style="51" customWidth="1"/>
    <col min="5" max="5" width="36.7109375" style="51" customWidth="1"/>
    <col min="6" max="6" width="9.5703125" style="51" customWidth="1"/>
    <col min="7" max="8" width="40.7109375" style="51" customWidth="1"/>
    <col min="9" max="17" width="10.5703125" style="51"/>
    <col min="18" max="18" width="10.5703125" style="57"/>
    <col min="19" max="16384" width="10.5703125" style="51"/>
  </cols>
  <sheetData>
    <row r="1" spans="1:18" s="48" customFormat="1" hidden="1">
      <c r="C1" s="49"/>
      <c r="G1" s="48">
        <v>4</v>
      </c>
      <c r="R1" s="50"/>
    </row>
    <row r="2" spans="1:18" s="48" customFormat="1" hidden="1">
      <c r="C2" s="49"/>
      <c r="R2" s="50"/>
    </row>
    <row r="3" spans="1:18" ht="30" hidden="1">
      <c r="A3" s="51"/>
      <c r="B3" s="293"/>
      <c r="C3" s="294"/>
      <c r="D3" s="52" t="str">
        <f>B3 &amp; ".1"</f>
        <v>.1</v>
      </c>
      <c r="E3" s="53" t="s">
        <v>11</v>
      </c>
      <c r="F3" s="54" t="s">
        <v>9</v>
      </c>
      <c r="G3" s="55"/>
      <c r="H3" s="56"/>
    </row>
    <row r="4" spans="1:18" hidden="1">
      <c r="A4" s="51"/>
      <c r="B4" s="293"/>
      <c r="C4" s="294"/>
      <c r="D4" s="52" t="str">
        <f>B3 &amp; ".2"</f>
        <v>.2</v>
      </c>
      <c r="E4" s="53" t="s">
        <v>13</v>
      </c>
      <c r="F4" s="54" t="s">
        <v>9</v>
      </c>
      <c r="G4" s="58"/>
      <c r="H4" s="56"/>
    </row>
    <row r="5" spans="1:18" s="48" customFormat="1" hidden="1">
      <c r="C5" s="49"/>
      <c r="R5" s="50"/>
    </row>
    <row r="6" spans="1:18" hidden="1">
      <c r="A6" s="51"/>
      <c r="B6" s="293"/>
      <c r="C6" s="294"/>
      <c r="D6" s="52" t="str">
        <f>B6 &amp; ".1"</f>
        <v>.1</v>
      </c>
      <c r="E6" s="53" t="s">
        <v>16</v>
      </c>
      <c r="F6" s="54" t="s">
        <v>9</v>
      </c>
      <c r="G6" s="55"/>
      <c r="H6" s="56"/>
    </row>
    <row r="7" spans="1:18" hidden="1">
      <c r="A7" s="51"/>
      <c r="B7" s="293"/>
      <c r="C7" s="294"/>
      <c r="D7" s="52" t="str">
        <f>B6 &amp; ".2"</f>
        <v>.2</v>
      </c>
      <c r="E7" s="53" t="s">
        <v>13</v>
      </c>
      <c r="F7" s="54" t="s">
        <v>9</v>
      </c>
      <c r="G7" s="58"/>
      <c r="H7" s="56"/>
    </row>
    <row r="8" spans="1:18" s="48" customFormat="1" hidden="1">
      <c r="C8" s="49"/>
      <c r="R8" s="50"/>
    </row>
    <row r="9" spans="1:18" ht="30" hidden="1">
      <c r="A9" s="51"/>
      <c r="B9" s="293"/>
      <c r="C9" s="294"/>
      <c r="D9" s="52" t="str">
        <f>B9 &amp; ".1"</f>
        <v>.1</v>
      </c>
      <c r="E9" s="53" t="s">
        <v>21</v>
      </c>
      <c r="F9" s="54" t="s">
        <v>9</v>
      </c>
      <c r="G9" s="59" t="s">
        <v>43</v>
      </c>
      <c r="H9" s="60" t="s">
        <v>43</v>
      </c>
    </row>
    <row r="10" spans="1:18" hidden="1">
      <c r="A10" s="51"/>
      <c r="B10" s="293"/>
      <c r="C10" s="294"/>
      <c r="D10" s="52" t="str">
        <f>B9 &amp; ".2"</f>
        <v>.2</v>
      </c>
      <c r="E10" s="53" t="s">
        <v>23</v>
      </c>
      <c r="F10" s="54" t="s">
        <v>9</v>
      </c>
      <c r="G10" s="61" t="s">
        <v>43</v>
      </c>
      <c r="H10" s="60" t="s">
        <v>43</v>
      </c>
    </row>
    <row r="11" spans="1:18" hidden="1">
      <c r="A11" s="51"/>
      <c r="B11" s="293"/>
      <c r="C11" s="294"/>
      <c r="D11" s="52" t="str">
        <f>B9 &amp; ".3"</f>
        <v>.3</v>
      </c>
      <c r="E11" s="53" t="s">
        <v>25</v>
      </c>
      <c r="F11" s="54" t="s">
        <v>9</v>
      </c>
      <c r="G11" s="61" t="s">
        <v>43</v>
      </c>
      <c r="H11" s="60" t="s">
        <v>43</v>
      </c>
    </row>
    <row r="12" spans="1:18" s="48" customFormat="1" hidden="1">
      <c r="C12" s="49"/>
      <c r="R12" s="50"/>
    </row>
    <row r="13" spans="1:18" ht="30" hidden="1">
      <c r="A13" s="51"/>
      <c r="B13" s="293"/>
      <c r="C13" s="294"/>
      <c r="D13" s="52" t="str">
        <f>B13 &amp; ".1"</f>
        <v>.1</v>
      </c>
      <c r="E13" s="53" t="s">
        <v>28</v>
      </c>
      <c r="F13" s="54" t="s">
        <v>9</v>
      </c>
      <c r="G13" s="59" t="s">
        <v>43</v>
      </c>
      <c r="H13" s="60" t="s">
        <v>43</v>
      </c>
    </row>
    <row r="14" spans="1:18" hidden="1">
      <c r="B14" s="293"/>
      <c r="C14" s="294"/>
      <c r="D14" s="52" t="str">
        <f>B13 &amp; ".2"</f>
        <v>.2</v>
      </c>
      <c r="E14" s="53" t="s">
        <v>30</v>
      </c>
      <c r="F14" s="54" t="s">
        <v>9</v>
      </c>
      <c r="G14" s="61" t="s">
        <v>43</v>
      </c>
      <c r="H14" s="60" t="s">
        <v>43</v>
      </c>
    </row>
    <row r="15" spans="1:18" s="48" customFormat="1" hidden="1">
      <c r="C15" s="49"/>
      <c r="R15" s="50"/>
    </row>
    <row r="16" spans="1:18" s="48" customFormat="1" hidden="1">
      <c r="C16" s="49"/>
      <c r="R16" s="50"/>
    </row>
    <row r="17" spans="1:18" s="48" customFormat="1" hidden="1">
      <c r="C17" s="49"/>
      <c r="R17" s="50"/>
    </row>
    <row r="18" spans="1:18" s="48" customFormat="1" hidden="1">
      <c r="C18" s="49"/>
      <c r="R18" s="50"/>
    </row>
    <row r="19" spans="1:18" s="48" customFormat="1" hidden="1">
      <c r="C19" s="49"/>
      <c r="R19" s="50"/>
    </row>
    <row r="20" spans="1:18" s="48" customFormat="1" hidden="1">
      <c r="C20" s="49"/>
      <c r="R20" s="50"/>
    </row>
    <row r="21" spans="1:18">
      <c r="C21" s="63"/>
      <c r="D21" s="64"/>
      <c r="E21" s="64"/>
      <c r="F21" s="64"/>
      <c r="G21" s="64"/>
      <c r="H21" s="64"/>
    </row>
    <row r="22" spans="1:18" ht="32.25" customHeight="1">
      <c r="C22" s="63"/>
      <c r="D22" s="295" t="str">
        <f>[13]Титульный!E5</f>
        <v>Информация о выводе объектов теплоснабжения из эксплуатации и основаниях ограничения, прекращения подачи тепловой энергии потребителям</v>
      </c>
      <c r="E22" s="295"/>
      <c r="F22" s="295"/>
      <c r="G22" s="295"/>
      <c r="H22" s="65"/>
    </row>
    <row r="23" spans="1:18">
      <c r="C23" s="63"/>
      <c r="D23" s="296" t="str">
        <f>IF(org=0,"Не определено",org)</f>
        <v>Муниципальное унитарное предприятие "Югорскэнергогаз"</v>
      </c>
      <c r="E23" s="296"/>
      <c r="F23" s="296"/>
      <c r="G23" s="296"/>
      <c r="H23" s="65"/>
    </row>
    <row r="24" spans="1:18">
      <c r="C24" s="63"/>
      <c r="D24" s="64"/>
      <c r="E24" s="64"/>
      <c r="F24" s="64"/>
      <c r="G24" s="66">
        <v>22</v>
      </c>
      <c r="H24" s="66"/>
    </row>
    <row r="25" spans="1:18" ht="39" customHeight="1">
      <c r="C25" s="63"/>
      <c r="D25" s="297" t="s">
        <v>44</v>
      </c>
      <c r="E25" s="298" t="s">
        <v>4</v>
      </c>
      <c r="F25" s="298" t="s">
        <v>5</v>
      </c>
      <c r="G25" s="299" t="s">
        <v>45</v>
      </c>
      <c r="H25" s="299"/>
    </row>
    <row r="26" spans="1:18">
      <c r="C26" s="63"/>
      <c r="D26" s="297"/>
      <c r="E26" s="298"/>
      <c r="F26" s="298"/>
      <c r="G26" s="79" t="s">
        <v>6</v>
      </c>
      <c r="H26" s="79" t="s">
        <v>7</v>
      </c>
    </row>
    <row r="27" spans="1:18" hidden="1">
      <c r="C27" s="63"/>
      <c r="D27" s="70" t="s">
        <v>46</v>
      </c>
      <c r="E27" s="70" t="s">
        <v>47</v>
      </c>
      <c r="F27" s="70" t="s">
        <v>48</v>
      </c>
      <c r="G27" s="71" t="str">
        <f>G1&amp;".1"</f>
        <v>4.1</v>
      </c>
      <c r="H27" s="71"/>
    </row>
    <row r="28" spans="1:18" ht="30">
      <c r="A28" s="51"/>
      <c r="B28" s="51" t="s">
        <v>49</v>
      </c>
      <c r="C28" s="67"/>
      <c r="D28" s="73">
        <v>1</v>
      </c>
      <c r="E28" s="74" t="s">
        <v>8</v>
      </c>
      <c r="F28" s="78" t="s">
        <v>9</v>
      </c>
      <c r="G28" s="78" t="s">
        <v>9</v>
      </c>
      <c r="H28" s="78" t="s">
        <v>9</v>
      </c>
    </row>
    <row r="29" spans="1:18" ht="30">
      <c r="A29" s="51"/>
      <c r="B29" s="51" t="s">
        <v>50</v>
      </c>
      <c r="C29" s="67"/>
      <c r="D29" s="73">
        <v>2</v>
      </c>
      <c r="E29" s="74" t="s">
        <v>14</v>
      </c>
      <c r="F29" s="78" t="s">
        <v>9</v>
      </c>
      <c r="G29" s="78" t="s">
        <v>9</v>
      </c>
      <c r="H29" s="78" t="s">
        <v>9</v>
      </c>
    </row>
    <row r="30" spans="1:18" ht="45">
      <c r="A30" s="51"/>
      <c r="B30" s="51" t="s">
        <v>51</v>
      </c>
      <c r="C30" s="67"/>
      <c r="D30" s="73">
        <v>3</v>
      </c>
      <c r="E30" s="74" t="s">
        <v>18</v>
      </c>
      <c r="F30" s="78" t="s">
        <v>9</v>
      </c>
      <c r="G30" s="75" t="s">
        <v>19</v>
      </c>
      <c r="H30" s="78" t="s">
        <v>9</v>
      </c>
    </row>
    <row r="31" spans="1:18" ht="45">
      <c r="A31" s="51"/>
      <c r="B31" s="51" t="s">
        <v>52</v>
      </c>
      <c r="C31" s="67"/>
      <c r="D31" s="73">
        <v>4</v>
      </c>
      <c r="E31" s="74" t="s">
        <v>26</v>
      </c>
      <c r="F31" s="78" t="s">
        <v>9</v>
      </c>
      <c r="G31" s="75" t="s">
        <v>19</v>
      </c>
      <c r="H31" s="78" t="s">
        <v>9</v>
      </c>
    </row>
  </sheetData>
  <mergeCells count="14">
    <mergeCell ref="B13:B14"/>
    <mergeCell ref="C13:C14"/>
    <mergeCell ref="D22:G22"/>
    <mergeCell ref="D23:G23"/>
    <mergeCell ref="D25:D26"/>
    <mergeCell ref="E25:E26"/>
    <mergeCell ref="F25:F26"/>
    <mergeCell ref="G25:H25"/>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25" xr:uid="{00000000-0002-0000-1100-000000000000}"/>
    <dataValidation type="textLength" operator="lessThanOrEqual" allowBlank="1" showInputMessage="1" showErrorMessage="1" errorTitle="Ошибка" error="Допускается ввод не более 900 символов!" sqref="G3 G6 G9 G13" xr:uid="{00000000-0002-0000-11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4 G7 G10:G11 G14" xr:uid="{00000000-0002-0000-11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H4 H6:H7 H9:H11 H13:H14" xr:uid="{00000000-0002-0000-1100-000003000000}">
      <formula1>900</formula1>
    </dataValidation>
    <dataValidation allowBlank="1" showInputMessage="1" showErrorMessage="1" prompt="Для выбора выполните двойной щелчок левой клавиши мыши по ячейке." sqref="G30:G31" xr:uid="{00000000-0002-0000-1100-000004000000}"/>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071F7-990B-4534-A87D-4B5882A580FB}">
  <dimension ref="A1:S35"/>
  <sheetViews>
    <sheetView topLeftCell="C21" workbookViewId="0">
      <selection activeCell="I44" sqref="I44"/>
    </sheetView>
  </sheetViews>
  <sheetFormatPr defaultColWidth="10.5703125" defaultRowHeight="15"/>
  <cols>
    <col min="1" max="1" width="9.140625" style="95" hidden="1" customWidth="1"/>
    <col min="2" max="2" width="9.140625" style="87" hidden="1" customWidth="1"/>
    <col min="3" max="3" width="4.7109375" style="96" customWidth="1"/>
    <col min="4" max="4" width="6.28515625" style="87" customWidth="1"/>
    <col min="5" max="5" width="36.7109375" style="87" customWidth="1"/>
    <col min="6" max="6" width="9.5703125" style="87" customWidth="1"/>
    <col min="7" max="8" width="40.7109375" style="87" customWidth="1"/>
    <col min="9" max="9" width="93.42578125" style="84" customWidth="1"/>
    <col min="10" max="18" width="10.5703125" style="87"/>
    <col min="19" max="19" width="10.5703125" style="91"/>
    <col min="20" max="16384" width="10.5703125" style="87"/>
  </cols>
  <sheetData>
    <row r="1" spans="1:19" s="84" customFormat="1" hidden="1">
      <c r="C1" s="85"/>
      <c r="G1" s="84">
        <v>4</v>
      </c>
      <c r="S1" s="86"/>
    </row>
    <row r="2" spans="1:19" s="84" customFormat="1" hidden="1">
      <c r="C2" s="85"/>
      <c r="S2" s="86"/>
    </row>
    <row r="3" spans="1:19" ht="30" hidden="1">
      <c r="A3" s="87"/>
      <c r="B3" s="302"/>
      <c r="C3" s="303"/>
      <c r="D3" s="113" t="str">
        <f>B3 &amp; ".1"</f>
        <v>.1</v>
      </c>
      <c r="E3" s="114" t="s">
        <v>11</v>
      </c>
      <c r="F3" s="88" t="s">
        <v>9</v>
      </c>
      <c r="G3" s="55"/>
      <c r="H3" s="89"/>
      <c r="I3" s="90" t="s">
        <v>53</v>
      </c>
    </row>
    <row r="4" spans="1:19" hidden="1">
      <c r="A4" s="87"/>
      <c r="B4" s="302"/>
      <c r="C4" s="303"/>
      <c r="D4" s="113" t="str">
        <f>B3 &amp; ".2"</f>
        <v>.2</v>
      </c>
      <c r="E4" s="114" t="s">
        <v>13</v>
      </c>
      <c r="F4" s="88" t="s">
        <v>9</v>
      </c>
      <c r="G4" s="58"/>
      <c r="H4" s="89"/>
      <c r="I4" s="90" t="s">
        <v>54</v>
      </c>
    </row>
    <row r="5" spans="1:19" s="84" customFormat="1" hidden="1">
      <c r="C5" s="85"/>
      <c r="S5" s="86"/>
    </row>
    <row r="6" spans="1:19" ht="22.5" hidden="1">
      <c r="A6" s="87"/>
      <c r="B6" s="302"/>
      <c r="C6" s="303"/>
      <c r="D6" s="113" t="str">
        <f>B6 &amp; ".1"</f>
        <v>.1</v>
      </c>
      <c r="E6" s="114" t="s">
        <v>16</v>
      </c>
      <c r="F6" s="88" t="s">
        <v>9</v>
      </c>
      <c r="G6" s="55"/>
      <c r="H6" s="89"/>
      <c r="I6" s="90" t="s">
        <v>55</v>
      </c>
    </row>
    <row r="7" spans="1:19" hidden="1">
      <c r="A7" s="87"/>
      <c r="B7" s="302"/>
      <c r="C7" s="303"/>
      <c r="D7" s="113" t="str">
        <f>B6 &amp; ".2"</f>
        <v>.2</v>
      </c>
      <c r="E7" s="114" t="s">
        <v>13</v>
      </c>
      <c r="F7" s="88" t="s">
        <v>9</v>
      </c>
      <c r="G7" s="58"/>
      <c r="H7" s="89"/>
      <c r="I7" s="90" t="s">
        <v>54</v>
      </c>
    </row>
    <row r="8" spans="1:19" s="84" customFormat="1" hidden="1">
      <c r="C8" s="85"/>
      <c r="S8" s="86"/>
    </row>
    <row r="9" spans="1:19" ht="30" hidden="1">
      <c r="A9" s="87"/>
      <c r="B9" s="302"/>
      <c r="C9" s="303"/>
      <c r="D9" s="113" t="str">
        <f>B9 &amp; ".1"</f>
        <v>.1</v>
      </c>
      <c r="E9" s="114" t="s">
        <v>21</v>
      </c>
      <c r="F9" s="88" t="s">
        <v>9</v>
      </c>
      <c r="G9" s="92" t="s">
        <v>43</v>
      </c>
      <c r="H9" s="93" t="s">
        <v>43</v>
      </c>
      <c r="I9" s="90"/>
    </row>
    <row r="10" spans="1:19" hidden="1">
      <c r="A10" s="87"/>
      <c r="B10" s="302"/>
      <c r="C10" s="303"/>
      <c r="D10" s="113" t="str">
        <f>B9 &amp; ".2"</f>
        <v>.2</v>
      </c>
      <c r="E10" s="114" t="s">
        <v>23</v>
      </c>
      <c r="F10" s="88" t="s">
        <v>9</v>
      </c>
      <c r="G10" s="94" t="s">
        <v>43</v>
      </c>
      <c r="H10" s="93" t="s">
        <v>43</v>
      </c>
      <c r="I10" s="90" t="s">
        <v>56</v>
      </c>
    </row>
    <row r="11" spans="1:19" hidden="1">
      <c r="A11" s="87"/>
      <c r="B11" s="302"/>
      <c r="C11" s="303"/>
      <c r="D11" s="113" t="str">
        <f>B9 &amp; ".3"</f>
        <v>.3</v>
      </c>
      <c r="E11" s="114" t="s">
        <v>25</v>
      </c>
      <c r="F11" s="88" t="s">
        <v>9</v>
      </c>
      <c r="G11" s="94" t="s">
        <v>43</v>
      </c>
      <c r="H11" s="93" t="s">
        <v>43</v>
      </c>
      <c r="I11" s="90" t="s">
        <v>57</v>
      </c>
    </row>
    <row r="12" spans="1:19" s="84" customFormat="1" hidden="1">
      <c r="C12" s="85"/>
      <c r="S12" s="86"/>
    </row>
    <row r="13" spans="1:19" ht="33.75" hidden="1">
      <c r="A13" s="87"/>
      <c r="B13" s="302"/>
      <c r="C13" s="303"/>
      <c r="D13" s="113" t="str">
        <f>B13 &amp; ".1"</f>
        <v>.1</v>
      </c>
      <c r="E13" s="114" t="s">
        <v>28</v>
      </c>
      <c r="F13" s="88" t="s">
        <v>9</v>
      </c>
      <c r="G13" s="92" t="s">
        <v>43</v>
      </c>
      <c r="H13" s="93" t="s">
        <v>43</v>
      </c>
      <c r="I13" s="90" t="s">
        <v>58</v>
      </c>
    </row>
    <row r="14" spans="1:19" hidden="1">
      <c r="B14" s="302"/>
      <c r="C14" s="303"/>
      <c r="D14" s="113" t="str">
        <f>B13 &amp; ".2"</f>
        <v>.2</v>
      </c>
      <c r="E14" s="114" t="s">
        <v>30</v>
      </c>
      <c r="F14" s="88" t="s">
        <v>9</v>
      </c>
      <c r="G14" s="94" t="s">
        <v>43</v>
      </c>
      <c r="H14" s="93" t="s">
        <v>43</v>
      </c>
      <c r="I14" s="90" t="s">
        <v>59</v>
      </c>
    </row>
    <row r="15" spans="1:19" s="84" customFormat="1" hidden="1">
      <c r="C15" s="85"/>
      <c r="S15" s="86"/>
    </row>
    <row r="16" spans="1:19" s="84" customFormat="1" hidden="1">
      <c r="C16" s="85"/>
      <c r="S16" s="86"/>
    </row>
    <row r="17" spans="1:19" s="84" customFormat="1" hidden="1">
      <c r="C17" s="85"/>
      <c r="S17" s="86"/>
    </row>
    <row r="18" spans="1:19" s="84" customFormat="1" hidden="1">
      <c r="C18" s="85"/>
      <c r="S18" s="86"/>
    </row>
    <row r="19" spans="1:19" s="84" customFormat="1" hidden="1">
      <c r="C19" s="85"/>
      <c r="S19" s="86"/>
    </row>
    <row r="20" spans="1:19" s="84" customFormat="1" hidden="1">
      <c r="C20" s="85"/>
      <c r="S20" s="86"/>
    </row>
    <row r="22" spans="1:19" ht="48.75" customHeight="1">
      <c r="D22" s="304" t="str">
        <f>[12]Титульный!E5</f>
        <v>Информация о выводе объектов теплоснабжения из эксплуатации и основаниях ограничения, прекращения подачи тепловой энергии потребителям</v>
      </c>
      <c r="E22" s="304"/>
      <c r="F22" s="304"/>
      <c r="G22" s="304"/>
      <c r="H22" s="97"/>
    </row>
    <row r="23" spans="1:19">
      <c r="D23" s="305" t="str">
        <f>IF(org=0,"Не определено",org)</f>
        <v>Муниципальное унитарное предприятие "Югорскэнергогаз"</v>
      </c>
      <c r="E23" s="305"/>
      <c r="F23" s="305"/>
      <c r="G23" s="305"/>
      <c r="H23" s="97"/>
    </row>
    <row r="24" spans="1:19">
      <c r="G24" s="84">
        <v>22</v>
      </c>
      <c r="H24" s="84"/>
    </row>
    <row r="25" spans="1:19">
      <c r="D25" s="306" t="s">
        <v>44</v>
      </c>
      <c r="E25" s="307" t="s">
        <v>4</v>
      </c>
      <c r="F25" s="307" t="s">
        <v>5</v>
      </c>
      <c r="G25" s="308" t="s">
        <v>45</v>
      </c>
      <c r="H25" s="309"/>
      <c r="I25" s="300" t="s">
        <v>60</v>
      </c>
    </row>
    <row r="26" spans="1:19">
      <c r="D26" s="306"/>
      <c r="E26" s="307"/>
      <c r="F26" s="307"/>
      <c r="G26" s="98" t="s">
        <v>6</v>
      </c>
      <c r="H26" s="99" t="s">
        <v>7</v>
      </c>
      <c r="I26" s="301"/>
    </row>
    <row r="27" spans="1:19" hidden="1">
      <c r="D27" s="100" t="s">
        <v>46</v>
      </c>
      <c r="E27" s="100" t="s">
        <v>47</v>
      </c>
      <c r="F27" s="100" t="s">
        <v>48</v>
      </c>
      <c r="G27" s="101" t="str">
        <f>G1&amp;".1"</f>
        <v>4.1</v>
      </c>
      <c r="H27" s="101"/>
      <c r="I27" s="90"/>
    </row>
    <row r="28" spans="1:19" ht="30">
      <c r="A28" s="87"/>
      <c r="B28" s="87" t="s">
        <v>49</v>
      </c>
      <c r="C28" s="102"/>
      <c r="D28" s="115">
        <v>1</v>
      </c>
      <c r="E28" s="116" t="s">
        <v>8</v>
      </c>
      <c r="F28" s="88" t="s">
        <v>9</v>
      </c>
      <c r="G28" s="88" t="s">
        <v>9</v>
      </c>
      <c r="H28" s="88" t="s">
        <v>9</v>
      </c>
      <c r="I28" s="90"/>
    </row>
    <row r="29" spans="1:19" ht="11.25">
      <c r="A29" s="87"/>
      <c r="C29" s="87"/>
      <c r="D29" s="103"/>
      <c r="E29" s="104" t="s">
        <v>61</v>
      </c>
      <c r="F29" s="105"/>
      <c r="G29" s="105"/>
      <c r="H29" s="105"/>
      <c r="I29" s="106"/>
      <c r="S29" s="87"/>
    </row>
    <row r="30" spans="1:19" ht="30">
      <c r="A30" s="87"/>
      <c r="B30" s="87" t="s">
        <v>50</v>
      </c>
      <c r="C30" s="102"/>
      <c r="D30" s="115">
        <v>2</v>
      </c>
      <c r="E30" s="116" t="s">
        <v>14</v>
      </c>
      <c r="F30" s="88" t="s">
        <v>9</v>
      </c>
      <c r="G30" s="88" t="s">
        <v>9</v>
      </c>
      <c r="H30" s="88" t="s">
        <v>9</v>
      </c>
      <c r="I30" s="90"/>
    </row>
    <row r="31" spans="1:19" ht="11.25">
      <c r="A31" s="87"/>
      <c r="C31" s="87"/>
      <c r="D31" s="103"/>
      <c r="E31" s="104" t="s">
        <v>62</v>
      </c>
      <c r="F31" s="105"/>
      <c r="G31" s="107"/>
      <c r="H31" s="105"/>
      <c r="I31" s="106"/>
      <c r="S31" s="87"/>
    </row>
    <row r="32" spans="1:19" ht="67.5">
      <c r="A32" s="87"/>
      <c r="B32" s="87" t="s">
        <v>51</v>
      </c>
      <c r="C32" s="102"/>
      <c r="D32" s="115">
        <v>3</v>
      </c>
      <c r="E32" s="116" t="s">
        <v>18</v>
      </c>
      <c r="F32" s="108" t="s">
        <v>9</v>
      </c>
      <c r="G32" s="109" t="s">
        <v>19</v>
      </c>
      <c r="H32" s="88" t="s">
        <v>9</v>
      </c>
      <c r="I32" s="90" t="s">
        <v>63</v>
      </c>
    </row>
    <row r="33" spans="1:19" ht="11.25">
      <c r="A33" s="87"/>
      <c r="C33" s="87"/>
      <c r="D33" s="103"/>
      <c r="E33" s="104" t="s">
        <v>64</v>
      </c>
      <c r="F33" s="105"/>
      <c r="G33" s="107"/>
      <c r="H33" s="107"/>
      <c r="I33" s="106"/>
      <c r="S33" s="87"/>
    </row>
    <row r="34" spans="1:19" ht="67.5">
      <c r="A34" s="87"/>
      <c r="B34" s="87" t="s">
        <v>52</v>
      </c>
      <c r="C34" s="102"/>
      <c r="D34" s="115">
        <v>4</v>
      </c>
      <c r="E34" s="116" t="s">
        <v>26</v>
      </c>
      <c r="F34" s="108" t="s">
        <v>9</v>
      </c>
      <c r="G34" s="109" t="s">
        <v>19</v>
      </c>
      <c r="H34" s="110" t="s">
        <v>9</v>
      </c>
      <c r="I34" s="111" t="s">
        <v>65</v>
      </c>
    </row>
    <row r="35" spans="1:19" ht="11.25">
      <c r="A35" s="87"/>
      <c r="C35" s="87"/>
      <c r="D35" s="103"/>
      <c r="E35" s="104" t="s">
        <v>66</v>
      </c>
      <c r="F35" s="105"/>
      <c r="G35" s="105"/>
      <c r="H35" s="112"/>
      <c r="I35" s="106"/>
      <c r="S35" s="87"/>
    </row>
  </sheetData>
  <mergeCells count="15">
    <mergeCell ref="B3:B4"/>
    <mergeCell ref="C3:C4"/>
    <mergeCell ref="B6:B7"/>
    <mergeCell ref="C6:C7"/>
    <mergeCell ref="B9:B11"/>
    <mergeCell ref="C9:C11"/>
    <mergeCell ref="I25:I26"/>
    <mergeCell ref="B13:B14"/>
    <mergeCell ref="C13:C14"/>
    <mergeCell ref="D22:G22"/>
    <mergeCell ref="D23:G23"/>
    <mergeCell ref="D25:D26"/>
    <mergeCell ref="E25:E26"/>
    <mergeCell ref="F25:F26"/>
    <mergeCell ref="G25:H25"/>
  </mergeCells>
  <dataValidations count="5">
    <dataValidation allowBlank="1" showInputMessage="1" showErrorMessage="1" prompt="Для выбора выполните двойной щелчок левой клавиши мыши по ячейке." sqref="G34 G32" xr:uid="{66FD4553-5B63-4C65-8BA2-0B14462F6A4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H4 H6:H7 H9:H11 H13:H14" xr:uid="{126BF751-A2C1-400B-A4CE-A2945E475FD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4 G7 G10:G11 G14" xr:uid="{F9041E9A-CED4-4784-83C0-28D8B1F59836}"/>
    <dataValidation type="textLength" operator="lessThanOrEqual" allowBlank="1" showInputMessage="1" showErrorMessage="1" errorTitle="Ошибка" error="Допускается ввод не более 900 символов!" sqref="G3 G6 G9 G13" xr:uid="{A7E82032-9832-4FF7-BD6D-E7E70BBB6A1A}">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25" xr:uid="{9CD35387-2578-4B09-A7C5-1B91E54B26DA}"/>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B2:F24"/>
  <sheetViews>
    <sheetView topLeftCell="A28" workbookViewId="0">
      <selection activeCell="A27" sqref="A27"/>
    </sheetView>
  </sheetViews>
  <sheetFormatPr defaultRowHeight="15"/>
  <cols>
    <col min="2" max="2" width="4.7109375" style="2" bestFit="1" customWidth="1"/>
    <col min="3" max="3" width="26.42578125" style="3" customWidth="1"/>
    <col min="4" max="4" width="11.28515625" style="4" bestFit="1" customWidth="1"/>
    <col min="5" max="6" width="22.42578125" style="4" customWidth="1"/>
  </cols>
  <sheetData>
    <row r="2" spans="2:6" ht="15.75">
      <c r="B2" s="288" t="s">
        <v>0</v>
      </c>
      <c r="C2" s="288"/>
      <c r="D2" s="288"/>
      <c r="E2" s="288"/>
      <c r="F2" s="288"/>
    </row>
    <row r="3" spans="2:6" ht="15.75">
      <c r="B3" s="1"/>
      <c r="C3" s="1"/>
      <c r="D3" s="1"/>
      <c r="E3" s="1"/>
      <c r="F3" s="1"/>
    </row>
    <row r="4" spans="2:6" ht="15.75">
      <c r="B4" s="288" t="s">
        <v>31</v>
      </c>
      <c r="C4" s="288"/>
      <c r="D4" s="288"/>
      <c r="E4" s="288"/>
      <c r="F4" s="288"/>
    </row>
    <row r="6" spans="2:6" ht="15.75">
      <c r="B6" s="289" t="s">
        <v>2</v>
      </c>
      <c r="C6" s="289"/>
      <c r="D6" s="289"/>
      <c r="E6" s="289"/>
      <c r="F6" s="289"/>
    </row>
    <row r="7" spans="2:6" ht="31.5">
      <c r="B7" s="10" t="s">
        <v>3</v>
      </c>
      <c r="C7" s="6" t="s">
        <v>4</v>
      </c>
      <c r="D7" s="12" t="s">
        <v>5</v>
      </c>
      <c r="E7" s="12" t="s">
        <v>6</v>
      </c>
      <c r="F7" s="12" t="s">
        <v>7</v>
      </c>
    </row>
    <row r="8" spans="2:6" ht="47.25">
      <c r="B8" s="10">
        <v>1</v>
      </c>
      <c r="C8" s="11" t="s">
        <v>8</v>
      </c>
      <c r="D8" s="12" t="s">
        <v>9</v>
      </c>
      <c r="E8" s="12" t="s">
        <v>9</v>
      </c>
      <c r="F8" s="12" t="s">
        <v>9</v>
      </c>
    </row>
    <row r="9" spans="2:6" ht="63">
      <c r="B9" s="10" t="s">
        <v>10</v>
      </c>
      <c r="C9" s="9" t="s">
        <v>11</v>
      </c>
      <c r="D9" s="12" t="s">
        <v>9</v>
      </c>
      <c r="E9" s="12"/>
      <c r="F9" s="12"/>
    </row>
    <row r="10" spans="2:6" ht="15.75">
      <c r="B10" s="10" t="s">
        <v>12</v>
      </c>
      <c r="C10" s="9" t="s">
        <v>13</v>
      </c>
      <c r="D10" s="12" t="s">
        <v>9</v>
      </c>
      <c r="E10" s="12"/>
      <c r="F10" s="12"/>
    </row>
    <row r="11" spans="2:6" ht="47.25">
      <c r="B11" s="10">
        <v>2</v>
      </c>
      <c r="C11" s="11" t="s">
        <v>14</v>
      </c>
      <c r="D11" s="12" t="s">
        <v>9</v>
      </c>
      <c r="E11" s="12" t="s">
        <v>9</v>
      </c>
      <c r="F11" s="12" t="s">
        <v>9</v>
      </c>
    </row>
    <row r="12" spans="2:6" ht="31.5">
      <c r="B12" s="10" t="s">
        <v>15</v>
      </c>
      <c r="C12" s="9" t="s">
        <v>16</v>
      </c>
      <c r="D12" s="12" t="s">
        <v>9</v>
      </c>
      <c r="E12" s="12"/>
      <c r="F12" s="12"/>
    </row>
    <row r="13" spans="2:6" ht="15.75">
      <c r="B13" s="10" t="s">
        <v>17</v>
      </c>
      <c r="C13" s="9" t="s">
        <v>13</v>
      </c>
      <c r="D13" s="12" t="s">
        <v>9</v>
      </c>
      <c r="E13" s="12"/>
      <c r="F13" s="12"/>
    </row>
    <row r="14" spans="2:6">
      <c r="B14" s="290">
        <v>3</v>
      </c>
      <c r="C14" s="291" t="s">
        <v>18</v>
      </c>
      <c r="D14" s="292" t="s">
        <v>9</v>
      </c>
      <c r="E14" s="292" t="s">
        <v>19</v>
      </c>
      <c r="F14" s="292" t="s">
        <v>9</v>
      </c>
    </row>
    <row r="15" spans="2:6">
      <c r="B15" s="290"/>
      <c r="C15" s="291"/>
      <c r="D15" s="292"/>
      <c r="E15" s="292"/>
      <c r="F15" s="292"/>
    </row>
    <row r="16" spans="2:6">
      <c r="B16" s="290"/>
      <c r="C16" s="291"/>
      <c r="D16" s="292"/>
      <c r="E16" s="292"/>
      <c r="F16" s="292"/>
    </row>
    <row r="17" spans="2:6" ht="63">
      <c r="B17" s="10" t="s">
        <v>20</v>
      </c>
      <c r="C17" s="9" t="s">
        <v>21</v>
      </c>
      <c r="D17" s="12" t="s">
        <v>9</v>
      </c>
      <c r="E17" s="12"/>
      <c r="F17" s="12"/>
    </row>
    <row r="18" spans="2:6" ht="31.5">
      <c r="B18" s="10" t="s">
        <v>22</v>
      </c>
      <c r="C18" s="9" t="s">
        <v>23</v>
      </c>
      <c r="D18" s="12" t="s">
        <v>9</v>
      </c>
      <c r="E18" s="12"/>
      <c r="F18" s="12"/>
    </row>
    <row r="19" spans="2:6" ht="31.5">
      <c r="B19" s="10" t="s">
        <v>24</v>
      </c>
      <c r="C19" s="9" t="s">
        <v>25</v>
      </c>
      <c r="D19" s="12" t="s">
        <v>9</v>
      </c>
      <c r="E19" s="12"/>
      <c r="F19" s="12"/>
    </row>
    <row r="20" spans="2:6">
      <c r="B20" s="290">
        <v>4</v>
      </c>
      <c r="C20" s="291" t="s">
        <v>26</v>
      </c>
      <c r="D20" s="292" t="s">
        <v>9</v>
      </c>
      <c r="E20" s="292" t="s">
        <v>19</v>
      </c>
      <c r="F20" s="292" t="s">
        <v>9</v>
      </c>
    </row>
    <row r="21" spans="2:6">
      <c r="B21" s="290"/>
      <c r="C21" s="291"/>
      <c r="D21" s="292"/>
      <c r="E21" s="292"/>
      <c r="F21" s="292"/>
    </row>
    <row r="22" spans="2:6">
      <c r="B22" s="290"/>
      <c r="C22" s="291"/>
      <c r="D22" s="292"/>
      <c r="E22" s="292"/>
      <c r="F22" s="292"/>
    </row>
    <row r="23" spans="2:6" ht="47.25">
      <c r="B23" s="10" t="s">
        <v>27</v>
      </c>
      <c r="C23" s="9" t="s">
        <v>28</v>
      </c>
      <c r="D23" s="12" t="s">
        <v>9</v>
      </c>
      <c r="E23" s="12"/>
      <c r="F23" s="13"/>
    </row>
    <row r="24" spans="2:6" ht="15.75">
      <c r="B24" s="10" t="s">
        <v>29</v>
      </c>
      <c r="C24" s="14" t="s">
        <v>30</v>
      </c>
      <c r="D24" s="12" t="s">
        <v>9</v>
      </c>
      <c r="E24" s="12"/>
      <c r="F24" s="12"/>
    </row>
  </sheetData>
  <mergeCells count="13">
    <mergeCell ref="B2:F2"/>
    <mergeCell ref="B4:F4"/>
    <mergeCell ref="B6:F6"/>
    <mergeCell ref="B14:B16"/>
    <mergeCell ref="C14:C16"/>
    <mergeCell ref="D14:D16"/>
    <mergeCell ref="E14:E16"/>
    <mergeCell ref="F14:F16"/>
    <mergeCell ref="B20:B22"/>
    <mergeCell ref="C20:C22"/>
    <mergeCell ref="D20:D22"/>
    <mergeCell ref="E20:E22"/>
    <mergeCell ref="F20:F22"/>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CAF08-B164-405B-90EF-A91FB9E7DEE4}">
  <sheetPr>
    <tabColor rgb="FFDDD9C4"/>
  </sheetPr>
  <dimension ref="A1:U41"/>
  <sheetViews>
    <sheetView showGridLines="0" topLeftCell="C21" zoomScale="90" workbookViewId="0">
      <selection activeCell="D22" sqref="D22:I22"/>
    </sheetView>
  </sheetViews>
  <sheetFormatPr defaultColWidth="10.5703125" defaultRowHeight="15" customHeight="1"/>
  <cols>
    <col min="1" max="1" width="9.140625" style="135" hidden="1" customWidth="1"/>
    <col min="2" max="2" width="9.140625" style="120" hidden="1" customWidth="1"/>
    <col min="3" max="3" width="4.7109375" style="136" customWidth="1"/>
    <col min="4" max="4" width="6.28515625" style="120" customWidth="1"/>
    <col min="5" max="5" width="36.7109375" style="120" customWidth="1"/>
    <col min="6" max="6" width="9.5703125" style="120" customWidth="1"/>
    <col min="7" max="7" width="25.7109375" style="120" hidden="1" customWidth="1"/>
    <col min="8" max="8" width="33.7109375" style="120" hidden="1" customWidth="1"/>
    <col min="9" max="9" width="25.7109375" style="120" customWidth="1"/>
    <col min="10" max="10" width="33.7109375" style="120" customWidth="1"/>
    <col min="11" max="11" width="93.42578125" style="117" customWidth="1"/>
    <col min="12" max="20" width="10.5703125" style="120"/>
    <col min="21" max="21" width="10.5703125" style="127"/>
    <col min="22" max="16384" width="10.5703125" style="128"/>
  </cols>
  <sheetData>
    <row r="1" spans="1:21" s="117" customFormat="1" ht="15" hidden="1" customHeight="1">
      <c r="C1" s="118"/>
      <c r="G1" s="117">
        <v>4</v>
      </c>
      <c r="I1" s="117">
        <v>4</v>
      </c>
      <c r="U1" s="119"/>
    </row>
    <row r="2" spans="1:21" s="117" customFormat="1" ht="15" hidden="1" customHeight="1">
      <c r="C2" s="118"/>
      <c r="U2" s="119"/>
    </row>
    <row r="3" spans="1:21" ht="22.5" hidden="1" customHeight="1">
      <c r="A3" s="120"/>
      <c r="B3" s="310"/>
      <c r="C3" s="311"/>
      <c r="D3" s="121" t="str">
        <f>B3&amp;".1"</f>
        <v>.1</v>
      </c>
      <c r="E3" s="122" t="s">
        <v>11</v>
      </c>
      <c r="F3" s="123" t="s">
        <v>9</v>
      </c>
      <c r="G3" s="124"/>
      <c r="H3" s="125"/>
      <c r="I3" s="124"/>
      <c r="J3" s="125"/>
      <c r="K3" s="126" t="s">
        <v>53</v>
      </c>
    </row>
    <row r="4" spans="1:21" ht="15" hidden="1" customHeight="1">
      <c r="A4" s="120"/>
      <c r="B4" s="310"/>
      <c r="C4" s="311"/>
      <c r="D4" s="121" t="str">
        <f>B3&amp;".2"</f>
        <v>.2</v>
      </c>
      <c r="E4" s="122" t="s">
        <v>13</v>
      </c>
      <c r="F4" s="123" t="s">
        <v>9</v>
      </c>
      <c r="G4" s="129" t="s">
        <v>43</v>
      </c>
      <c r="H4" s="125"/>
      <c r="I4" s="129" t="s">
        <v>43</v>
      </c>
      <c r="J4" s="125"/>
      <c r="K4" s="126" t="s">
        <v>54</v>
      </c>
    </row>
    <row r="5" spans="1:21" s="117" customFormat="1" ht="15" hidden="1" customHeight="1">
      <c r="C5" s="118"/>
      <c r="U5" s="119"/>
    </row>
    <row r="6" spans="1:21" ht="22.5" hidden="1" customHeight="1">
      <c r="A6" s="120"/>
      <c r="B6" s="310"/>
      <c r="C6" s="311"/>
      <c r="D6" s="121" t="str">
        <f>B6&amp;".1"</f>
        <v>.1</v>
      </c>
      <c r="E6" s="122" t="s">
        <v>16</v>
      </c>
      <c r="F6" s="123" t="s">
        <v>9</v>
      </c>
      <c r="G6" s="124"/>
      <c r="H6" s="125"/>
      <c r="I6" s="124"/>
      <c r="J6" s="125"/>
      <c r="K6" s="126" t="s">
        <v>55</v>
      </c>
    </row>
    <row r="7" spans="1:21" ht="15" hidden="1" customHeight="1">
      <c r="A7" s="120"/>
      <c r="B7" s="310"/>
      <c r="C7" s="311"/>
      <c r="D7" s="121" t="str">
        <f>B6&amp;".2"</f>
        <v>.2</v>
      </c>
      <c r="E7" s="122" t="s">
        <v>13</v>
      </c>
      <c r="F7" s="123" t="s">
        <v>9</v>
      </c>
      <c r="G7" s="129" t="s">
        <v>43</v>
      </c>
      <c r="H7" s="125"/>
      <c r="I7" s="129" t="s">
        <v>43</v>
      </c>
      <c r="J7" s="125"/>
      <c r="K7" s="126" t="s">
        <v>54</v>
      </c>
    </row>
    <row r="8" spans="1:21" s="117" customFormat="1" ht="15" hidden="1" customHeight="1">
      <c r="C8" s="118"/>
      <c r="U8" s="119"/>
    </row>
    <row r="9" spans="1:21" ht="22.5" hidden="1" customHeight="1">
      <c r="A9" s="120"/>
      <c r="B9" s="310"/>
      <c r="C9" s="311"/>
      <c r="D9" s="121" t="str">
        <f>B9&amp;".1"</f>
        <v>.1</v>
      </c>
      <c r="E9" s="122" t="s">
        <v>21</v>
      </c>
      <c r="F9" s="123" t="s">
        <v>9</v>
      </c>
      <c r="G9" s="130" t="s">
        <v>43</v>
      </c>
      <c r="H9" s="125" t="s">
        <v>43</v>
      </c>
      <c r="I9" s="131" t="s">
        <v>43</v>
      </c>
      <c r="J9" s="132" t="s">
        <v>43</v>
      </c>
      <c r="K9" s="126"/>
    </row>
    <row r="10" spans="1:21" ht="15" hidden="1" customHeight="1">
      <c r="A10" s="120"/>
      <c r="B10" s="310"/>
      <c r="C10" s="311"/>
      <c r="D10" s="121" t="str">
        <f>B9&amp;".2"</f>
        <v>.2</v>
      </c>
      <c r="E10" s="122" t="s">
        <v>23</v>
      </c>
      <c r="F10" s="123" t="s">
        <v>9</v>
      </c>
      <c r="G10" s="133" t="s">
        <v>43</v>
      </c>
      <c r="H10" s="125" t="s">
        <v>43</v>
      </c>
      <c r="I10" s="134" t="s">
        <v>43</v>
      </c>
      <c r="J10" s="132" t="s">
        <v>43</v>
      </c>
      <c r="K10" s="126" t="s">
        <v>56</v>
      </c>
    </row>
    <row r="11" spans="1:21" ht="15" hidden="1" customHeight="1">
      <c r="A11" s="120"/>
      <c r="B11" s="310"/>
      <c r="C11" s="311"/>
      <c r="D11" s="121" t="str">
        <f>B9&amp;".3"</f>
        <v>.3</v>
      </c>
      <c r="E11" s="122" t="s">
        <v>25</v>
      </c>
      <c r="F11" s="123" t="s">
        <v>9</v>
      </c>
      <c r="G11" s="133" t="s">
        <v>43</v>
      </c>
      <c r="H11" s="125" t="s">
        <v>43</v>
      </c>
      <c r="I11" s="134" t="s">
        <v>43</v>
      </c>
      <c r="J11" s="132" t="s">
        <v>43</v>
      </c>
      <c r="K11" s="126" t="s">
        <v>57</v>
      </c>
    </row>
    <row r="12" spans="1:21" s="117" customFormat="1" ht="15" hidden="1" customHeight="1">
      <c r="C12" s="118"/>
      <c r="U12" s="119"/>
    </row>
    <row r="13" spans="1:21" ht="33.75" hidden="1" customHeight="1">
      <c r="A13" s="120"/>
      <c r="B13" s="310"/>
      <c r="C13" s="311"/>
      <c r="D13" s="121" t="str">
        <f>B13&amp;".1"</f>
        <v>.1</v>
      </c>
      <c r="E13" s="122" t="s">
        <v>28</v>
      </c>
      <c r="F13" s="123" t="s">
        <v>9</v>
      </c>
      <c r="G13" s="130" t="s">
        <v>43</v>
      </c>
      <c r="H13" s="125" t="s">
        <v>43</v>
      </c>
      <c r="I13" s="131" t="s">
        <v>43</v>
      </c>
      <c r="J13" s="132" t="s">
        <v>43</v>
      </c>
      <c r="K13" s="126" t="s">
        <v>58</v>
      </c>
    </row>
    <row r="14" spans="1:21" ht="15" hidden="1" customHeight="1">
      <c r="B14" s="310"/>
      <c r="C14" s="311"/>
      <c r="D14" s="121" t="str">
        <f>B13&amp;".2"</f>
        <v>.2</v>
      </c>
      <c r="E14" s="122" t="s">
        <v>30</v>
      </c>
      <c r="F14" s="123" t="s">
        <v>9</v>
      </c>
      <c r="G14" s="133" t="s">
        <v>43</v>
      </c>
      <c r="H14" s="125" t="s">
        <v>43</v>
      </c>
      <c r="I14" s="134" t="s">
        <v>43</v>
      </c>
      <c r="J14" s="132" t="s">
        <v>43</v>
      </c>
      <c r="K14" s="126" t="s">
        <v>59</v>
      </c>
    </row>
    <row r="15" spans="1:21" s="117" customFormat="1" ht="15" hidden="1" customHeight="1">
      <c r="C15" s="118"/>
      <c r="U15" s="119"/>
    </row>
    <row r="16" spans="1:21" s="117" customFormat="1" ht="15" hidden="1" customHeight="1">
      <c r="C16" s="118"/>
      <c r="U16" s="119"/>
    </row>
    <row r="17" spans="1:21" s="117" customFormat="1" ht="15" hidden="1" customHeight="1">
      <c r="C17" s="118"/>
      <c r="U17" s="119"/>
    </row>
    <row r="18" spans="1:21" s="117" customFormat="1" ht="15" hidden="1" customHeight="1">
      <c r="C18" s="118"/>
      <c r="U18" s="119"/>
    </row>
    <row r="19" spans="1:21" s="117" customFormat="1" ht="15" hidden="1" customHeight="1">
      <c r="C19" s="118"/>
      <c r="U19" s="119"/>
    </row>
    <row r="20" spans="1:21" s="117" customFormat="1" ht="15" hidden="1" customHeight="1">
      <c r="C20" s="118"/>
      <c r="U20" s="119"/>
    </row>
    <row r="22" spans="1:21" ht="27.75" customHeight="1">
      <c r="D22" s="321" t="s">
        <v>76</v>
      </c>
      <c r="E22" s="321"/>
      <c r="F22" s="321"/>
      <c r="G22" s="321"/>
      <c r="H22" s="321"/>
      <c r="I22" s="321"/>
      <c r="J22" s="137"/>
    </row>
    <row r="23" spans="1:21" ht="15" customHeight="1">
      <c r="D23" s="322" t="str">
        <f>IF(org=0,"Не определено",org)</f>
        <v>Муниципальное унитарное предприятие "Югорскэнергогаз"</v>
      </c>
      <c r="E23" s="322"/>
      <c r="F23" s="322"/>
      <c r="G23" s="322"/>
      <c r="H23" s="322"/>
      <c r="I23" s="322"/>
      <c r="J23" s="137"/>
    </row>
    <row r="24" spans="1:21" ht="15" customHeight="1">
      <c r="G24" s="117">
        <v>22</v>
      </c>
      <c r="H24" s="138"/>
      <c r="I24" s="117">
        <v>22</v>
      </c>
      <c r="J24" s="138"/>
    </row>
    <row r="25" spans="1:21" s="120" customFormat="1" ht="0.75" customHeight="1">
      <c r="A25" s="135"/>
      <c r="C25" s="136"/>
      <c r="G25" s="117"/>
      <c r="H25" s="138"/>
      <c r="I25" s="117" t="s">
        <v>68</v>
      </c>
      <c r="J25" s="138"/>
      <c r="K25" s="117"/>
      <c r="U25" s="127"/>
    </row>
    <row r="26" spans="1:21" ht="28.5" customHeight="1">
      <c r="D26" s="139"/>
      <c r="E26" s="315" t="s">
        <v>70</v>
      </c>
      <c r="F26" s="316"/>
      <c r="G26" s="317" t="str">
        <f>IF(G25="","",INDEX(DIFFERENTIATION_UNMERGE_VD,MATCH(G25,DIFFERENTIATION_ID_DIFF,0)))</f>
        <v/>
      </c>
      <c r="H26" s="318"/>
      <c r="I26" s="317"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318"/>
      <c r="K26" s="312" t="s">
        <v>60</v>
      </c>
    </row>
    <row r="27" spans="1:21" s="120" customFormat="1" ht="15" customHeight="1">
      <c r="A27" s="135"/>
      <c r="C27" s="136"/>
      <c r="D27" s="139"/>
      <c r="E27" s="315" t="s">
        <v>71</v>
      </c>
      <c r="F27" s="316"/>
      <c r="G27" s="317" t="str">
        <f>IF(G25="","",INDEX(DIFFERENTIATION_UNMERGE_AREA,MATCH(G25,DIFFERENTIATION_ID_DIFF,0)))</f>
        <v/>
      </c>
      <c r="H27" s="318"/>
      <c r="I27" s="317" t="str">
        <f>IF(I25="","",INDEX(DIFFERENTIATION_UNMERGE_AREA,MATCH(I25,DIFFERENTIATION_ID_DIFF,0)))</f>
        <v>без дифференциации</v>
      </c>
      <c r="J27" s="318"/>
      <c r="K27" s="313"/>
      <c r="U27" s="127"/>
    </row>
    <row r="28" spans="1:21" s="120" customFormat="1" ht="15" customHeight="1">
      <c r="A28" s="135"/>
      <c r="C28" s="136"/>
      <c r="D28" s="139"/>
      <c r="E28" s="315" t="s">
        <v>72</v>
      </c>
      <c r="F28" s="316"/>
      <c r="G28" s="317" t="str">
        <f>IF(G25="","",INDEX(DIFFERENTIATION_UNMERGE_SYSTEM,MATCH(G25,DIFFERENTIATION_ID_DIFF,0)))</f>
        <v/>
      </c>
      <c r="H28" s="318"/>
      <c r="I28" s="317" t="str">
        <f>IF(I25="","",INDEX(DIFFERENTIATION_UNMERGE_SYSTEM,MATCH(I25,DIFFERENTIATION_ID_DIFF,0)))</f>
        <v>без дифференциации</v>
      </c>
      <c r="J28" s="318"/>
      <c r="K28" s="313"/>
      <c r="U28" s="127"/>
    </row>
    <row r="29" spans="1:21" s="120" customFormat="1" ht="15" customHeight="1">
      <c r="A29" s="135"/>
      <c r="C29" s="136"/>
      <c r="D29" s="319" t="s">
        <v>2</v>
      </c>
      <c r="E29" s="320"/>
      <c r="F29" s="320"/>
      <c r="G29" s="140"/>
      <c r="H29" s="140"/>
      <c r="I29" s="140"/>
      <c r="J29" s="141"/>
      <c r="K29" s="313"/>
      <c r="U29" s="127"/>
    </row>
    <row r="30" spans="1:21" ht="33.75" customHeight="1">
      <c r="D30" s="142" t="s">
        <v>44</v>
      </c>
      <c r="E30" s="142" t="s">
        <v>4</v>
      </c>
      <c r="F30" s="142" t="s">
        <v>5</v>
      </c>
      <c r="G30" s="143" t="s">
        <v>6</v>
      </c>
      <c r="H30" s="142" t="s">
        <v>7</v>
      </c>
      <c r="I30" s="143" t="s">
        <v>6</v>
      </c>
      <c r="J30" s="142" t="s">
        <v>7</v>
      </c>
      <c r="K30" s="314"/>
    </row>
    <row r="31" spans="1:21" ht="15" hidden="1" customHeight="1">
      <c r="D31" s="144"/>
      <c r="E31" s="144"/>
      <c r="F31" s="144"/>
      <c r="G31" s="136"/>
      <c r="H31" s="136"/>
      <c r="I31" s="136"/>
      <c r="J31" s="136"/>
      <c r="K31" s="126"/>
    </row>
    <row r="32" spans="1:21" ht="22.5" customHeight="1">
      <c r="A32" s="120"/>
      <c r="B32" s="120" t="s">
        <v>49</v>
      </c>
      <c r="C32" s="145"/>
      <c r="D32" s="146">
        <v>1</v>
      </c>
      <c r="E32" s="147" t="s">
        <v>8</v>
      </c>
      <c r="F32" s="123" t="s">
        <v>9</v>
      </c>
      <c r="G32" s="123" t="s">
        <v>9</v>
      </c>
      <c r="H32" s="123" t="s">
        <v>9</v>
      </c>
      <c r="I32" s="123" t="s">
        <v>9</v>
      </c>
      <c r="J32" s="123" t="s">
        <v>9</v>
      </c>
      <c r="K32" s="126"/>
    </row>
    <row r="33" spans="1:21" ht="40.5" customHeight="1">
      <c r="A33" s="120"/>
      <c r="B33" s="310" t="s">
        <v>10</v>
      </c>
      <c r="C33" s="311" t="s">
        <v>67</v>
      </c>
      <c r="D33" s="121" t="str">
        <f>B33&amp;".1"</f>
        <v>1.1.1</v>
      </c>
      <c r="E33" s="122" t="s">
        <v>11</v>
      </c>
      <c r="F33" s="123" t="s">
        <v>9</v>
      </c>
      <c r="G33" s="124"/>
      <c r="H33" s="125"/>
      <c r="I33" s="124" t="s">
        <v>77</v>
      </c>
      <c r="J33" s="125" t="s">
        <v>78</v>
      </c>
      <c r="K33" s="126" t="s">
        <v>53</v>
      </c>
    </row>
    <row r="34" spans="1:21" ht="15" customHeight="1">
      <c r="A34" s="120"/>
      <c r="B34" s="310"/>
      <c r="C34" s="311"/>
      <c r="D34" s="121" t="str">
        <f>B33&amp;".2"</f>
        <v>1.1.2</v>
      </c>
      <c r="E34" s="122" t="s">
        <v>13</v>
      </c>
      <c r="F34" s="123" t="s">
        <v>9</v>
      </c>
      <c r="G34" s="129" t="s">
        <v>43</v>
      </c>
      <c r="H34" s="125"/>
      <c r="I34" s="129">
        <v>45189</v>
      </c>
      <c r="J34" s="125"/>
      <c r="K34" s="126" t="s">
        <v>54</v>
      </c>
    </row>
    <row r="35" spans="1:21" ht="11.25" customHeight="1">
      <c r="A35" s="120"/>
      <c r="C35" s="120"/>
      <c r="D35" s="148"/>
      <c r="E35" s="149" t="s">
        <v>61</v>
      </c>
      <c r="F35" s="150"/>
      <c r="G35" s="150"/>
      <c r="H35" s="150"/>
      <c r="I35" s="150"/>
      <c r="J35" s="150"/>
      <c r="K35" s="151"/>
      <c r="U35" s="120"/>
    </row>
    <row r="36" spans="1:21" ht="22.5" customHeight="1">
      <c r="A36" s="120"/>
      <c r="B36" s="137" t="s">
        <v>50</v>
      </c>
      <c r="C36" s="145"/>
      <c r="D36" s="146">
        <v>2</v>
      </c>
      <c r="E36" s="147" t="s">
        <v>14</v>
      </c>
      <c r="F36" s="123" t="s">
        <v>9</v>
      </c>
      <c r="G36" s="123" t="s">
        <v>9</v>
      </c>
      <c r="H36" s="123" t="s">
        <v>9</v>
      </c>
      <c r="I36" s="123"/>
      <c r="J36" s="123"/>
      <c r="K36" s="126"/>
    </row>
    <row r="37" spans="1:21" ht="11.25" customHeight="1">
      <c r="A37" s="120"/>
      <c r="C37" s="120"/>
      <c r="D37" s="148"/>
      <c r="E37" s="149" t="s">
        <v>62</v>
      </c>
      <c r="F37" s="150"/>
      <c r="G37" s="152"/>
      <c r="H37" s="150"/>
      <c r="I37" s="152"/>
      <c r="J37" s="150"/>
      <c r="K37" s="151"/>
      <c r="U37" s="120"/>
    </row>
    <row r="38" spans="1:21" ht="67.5" customHeight="1">
      <c r="A38" s="120"/>
      <c r="B38" s="120" t="s">
        <v>51</v>
      </c>
      <c r="C38" s="145"/>
      <c r="D38" s="146">
        <v>3</v>
      </c>
      <c r="E38" s="147" t="s">
        <v>73</v>
      </c>
      <c r="F38" s="153" t="s">
        <v>9</v>
      </c>
      <c r="G38" s="154" t="s">
        <v>69</v>
      </c>
      <c r="H38" s="123" t="s">
        <v>9</v>
      </c>
      <c r="I38" s="154" t="s">
        <v>19</v>
      </c>
      <c r="J38" s="123" t="s">
        <v>9</v>
      </c>
      <c r="K38" s="126" t="s">
        <v>74</v>
      </c>
    </row>
    <row r="39" spans="1:21" ht="11.25" customHeight="1">
      <c r="A39" s="120"/>
      <c r="C39" s="120"/>
      <c r="D39" s="148"/>
      <c r="E39" s="149" t="s">
        <v>64</v>
      </c>
      <c r="F39" s="150"/>
      <c r="G39" s="152"/>
      <c r="H39" s="152"/>
      <c r="I39" s="152"/>
      <c r="J39" s="152"/>
      <c r="K39" s="151"/>
      <c r="U39" s="120"/>
    </row>
    <row r="40" spans="1:21" ht="67.5" customHeight="1">
      <c r="A40" s="120"/>
      <c r="B40" s="120" t="s">
        <v>52</v>
      </c>
      <c r="C40" s="145"/>
      <c r="D40" s="146">
        <v>4</v>
      </c>
      <c r="E40" s="147" t="s">
        <v>26</v>
      </c>
      <c r="F40" s="153" t="s">
        <v>9</v>
      </c>
      <c r="G40" s="154" t="s">
        <v>69</v>
      </c>
      <c r="H40" s="142" t="s">
        <v>9</v>
      </c>
      <c r="I40" s="154" t="s">
        <v>19</v>
      </c>
      <c r="J40" s="142" t="s">
        <v>9</v>
      </c>
      <c r="K40" s="155" t="s">
        <v>75</v>
      </c>
    </row>
    <row r="41" spans="1:21" ht="11.25" customHeight="1">
      <c r="A41" s="120"/>
      <c r="C41" s="120"/>
      <c r="D41" s="148"/>
      <c r="E41" s="149" t="s">
        <v>66</v>
      </c>
      <c r="F41" s="150"/>
      <c r="G41" s="150"/>
      <c r="H41" s="156"/>
      <c r="I41" s="150"/>
      <c r="J41" s="156"/>
      <c r="K41" s="151"/>
      <c r="U41" s="120"/>
    </row>
  </sheetData>
  <sheetProtection formatColumns="0" formatRows="0" insertRows="0" deleteColumns="0" deleteRows="0" sort="0" autoFilter="0"/>
  <mergeCells count="23">
    <mergeCell ref="B3:B4"/>
    <mergeCell ref="C3:C4"/>
    <mergeCell ref="B6:B7"/>
    <mergeCell ref="C6:C7"/>
    <mergeCell ref="B9:B11"/>
    <mergeCell ref="C9:C11"/>
    <mergeCell ref="B13:B14"/>
    <mergeCell ref="C13:C14"/>
    <mergeCell ref="D22:I22"/>
    <mergeCell ref="D23:I23"/>
    <mergeCell ref="E26:F26"/>
    <mergeCell ref="G26:H26"/>
    <mergeCell ref="I26:J26"/>
    <mergeCell ref="B33:B34"/>
    <mergeCell ref="C33:C34"/>
    <mergeCell ref="K26:K30"/>
    <mergeCell ref="E27:F27"/>
    <mergeCell ref="G27:H27"/>
    <mergeCell ref="I27:J27"/>
    <mergeCell ref="E28:F28"/>
    <mergeCell ref="G28:H28"/>
    <mergeCell ref="I28:J28"/>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25E55B2E-2323-4645-A4B6-4717BF9E1F2F}"/>
    <dataValidation type="textLength" operator="lessThanOrEqual" allowBlank="1" showInputMessage="1" showErrorMessage="1" errorTitle="Ошибка" error="Допускается ввод не более 900 символов!" sqref="I3 I6 I9 I13 G6 G13 G9 G3 G33 I33" xr:uid="{AF8FFDA0-B512-43E4-A06A-94A0107A3608}">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4 I34" xr:uid="{F09F9D1B-A4E8-4E84-8AE3-7721B9C54FDE}"/>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H33:H34 J33:J34" xr:uid="{5AFD200C-3C26-4346-8908-D19FE755D9EC}">
      <formula1>900</formula1>
    </dataValidation>
    <dataValidation allowBlank="1" showInputMessage="1" showErrorMessage="1" prompt="Для выбора выполните двойной щелчок левой клавиши мыши по ячейке." sqref="I38 G40 I40 G38" xr:uid="{58000648-7C16-4868-8447-F62C8EA1837C}"/>
  </dataValidations>
  <hyperlinks>
    <hyperlink ref="J33" r:id="rId1" xr:uid="{FBCFAB2E-5808-4249-B3C4-71B4980CD94B}"/>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5B7A-75C8-498E-A2B9-82E92DAB4283}">
  <sheetPr>
    <tabColor rgb="FFE26B0A"/>
  </sheetPr>
  <dimension ref="A1:U39"/>
  <sheetViews>
    <sheetView showGridLines="0" topLeftCell="C21" zoomScale="90" workbookViewId="0">
      <selection activeCell="K43" sqref="K43"/>
    </sheetView>
  </sheetViews>
  <sheetFormatPr defaultColWidth="10.5703125" defaultRowHeight="15" customHeight="1"/>
  <cols>
    <col min="1" max="1" width="9.140625" style="175" hidden="1" customWidth="1"/>
    <col min="2" max="2" width="9.140625" style="160" hidden="1" customWidth="1"/>
    <col min="3" max="3" width="4.7109375" style="176" customWidth="1"/>
    <col min="4" max="4" width="6.28515625" style="160" customWidth="1"/>
    <col min="5" max="5" width="36.7109375" style="160" customWidth="1"/>
    <col min="6" max="6" width="9.5703125" style="160" customWidth="1"/>
    <col min="7" max="7" width="25.7109375" style="160" hidden="1" customWidth="1"/>
    <col min="8" max="8" width="33.7109375" style="160" hidden="1" customWidth="1"/>
    <col min="9" max="9" width="25.7109375" style="160" customWidth="1"/>
    <col min="10" max="10" width="33.7109375" style="160" customWidth="1"/>
    <col min="11" max="11" width="93.42578125" style="157" customWidth="1"/>
    <col min="12" max="20" width="10.5703125" style="160"/>
    <col min="21" max="21" width="10.5703125" style="167"/>
    <col min="22" max="16384" width="10.5703125" style="168"/>
  </cols>
  <sheetData>
    <row r="1" spans="1:21" s="157" customFormat="1" ht="15" hidden="1" customHeight="1">
      <c r="C1" s="158"/>
      <c r="G1" s="157">
        <v>4</v>
      </c>
      <c r="I1" s="157">
        <v>4</v>
      </c>
      <c r="U1" s="159"/>
    </row>
    <row r="2" spans="1:21" s="157" customFormat="1" ht="15" hidden="1" customHeight="1">
      <c r="C2" s="158"/>
      <c r="U2" s="159"/>
    </row>
    <row r="3" spans="1:21" ht="22.5" hidden="1" customHeight="1">
      <c r="A3" s="160"/>
      <c r="B3" s="332"/>
      <c r="C3" s="333" t="s">
        <v>67</v>
      </c>
      <c r="D3" s="161" t="str">
        <f>B3&amp;".1"</f>
        <v>.1</v>
      </c>
      <c r="E3" s="162" t="s">
        <v>11</v>
      </c>
      <c r="F3" s="163" t="s">
        <v>9</v>
      </c>
      <c r="G3" s="164"/>
      <c r="H3" s="165"/>
      <c r="I3" s="164"/>
      <c r="J3" s="165"/>
      <c r="K3" s="166" t="s">
        <v>53</v>
      </c>
    </row>
    <row r="4" spans="1:21" ht="15" hidden="1" customHeight="1">
      <c r="A4" s="160"/>
      <c r="B4" s="332"/>
      <c r="C4" s="333"/>
      <c r="D4" s="161" t="str">
        <f>B3&amp;".2"</f>
        <v>.2</v>
      </c>
      <c r="E4" s="162" t="s">
        <v>13</v>
      </c>
      <c r="F4" s="163" t="s">
        <v>9</v>
      </c>
      <c r="G4" s="169" t="s">
        <v>43</v>
      </c>
      <c r="H4" s="165"/>
      <c r="I4" s="169" t="s">
        <v>43</v>
      </c>
      <c r="J4" s="165"/>
      <c r="K4" s="166" t="s">
        <v>54</v>
      </c>
    </row>
    <row r="5" spans="1:21" s="157" customFormat="1" ht="15" hidden="1" customHeight="1">
      <c r="C5" s="158"/>
      <c r="U5" s="159"/>
    </row>
    <row r="6" spans="1:21" ht="22.5" hidden="1" customHeight="1">
      <c r="A6" s="160"/>
      <c r="B6" s="332"/>
      <c r="C6" s="333" t="s">
        <v>67</v>
      </c>
      <c r="D6" s="161" t="str">
        <f>B6&amp;".1"</f>
        <v>.1</v>
      </c>
      <c r="E6" s="162" t="s">
        <v>16</v>
      </c>
      <c r="F6" s="163" t="s">
        <v>9</v>
      </c>
      <c r="G6" s="164"/>
      <c r="H6" s="165"/>
      <c r="I6" s="164"/>
      <c r="J6" s="165"/>
      <c r="K6" s="166" t="s">
        <v>55</v>
      </c>
    </row>
    <row r="7" spans="1:21" ht="15" hidden="1" customHeight="1">
      <c r="A7" s="160"/>
      <c r="B7" s="332"/>
      <c r="C7" s="333"/>
      <c r="D7" s="161" t="str">
        <f>B6&amp;".2"</f>
        <v>.2</v>
      </c>
      <c r="E7" s="162" t="s">
        <v>13</v>
      </c>
      <c r="F7" s="163" t="s">
        <v>9</v>
      </c>
      <c r="G7" s="169" t="s">
        <v>43</v>
      </c>
      <c r="H7" s="165"/>
      <c r="I7" s="169" t="s">
        <v>43</v>
      </c>
      <c r="J7" s="165"/>
      <c r="K7" s="166" t="s">
        <v>54</v>
      </c>
    </row>
    <row r="8" spans="1:21" s="157" customFormat="1" ht="15" hidden="1" customHeight="1">
      <c r="C8" s="158"/>
      <c r="U8" s="159"/>
    </row>
    <row r="9" spans="1:21" ht="22.5" hidden="1" customHeight="1">
      <c r="A9" s="160"/>
      <c r="B9" s="332"/>
      <c r="C9" s="333" t="s">
        <v>67</v>
      </c>
      <c r="D9" s="161" t="str">
        <f>B9&amp;".1"</f>
        <v>.1</v>
      </c>
      <c r="E9" s="162" t="s">
        <v>21</v>
      </c>
      <c r="F9" s="163" t="s">
        <v>9</v>
      </c>
      <c r="G9" s="170" t="s">
        <v>43</v>
      </c>
      <c r="H9" s="165" t="s">
        <v>43</v>
      </c>
      <c r="I9" s="171" t="s">
        <v>43</v>
      </c>
      <c r="J9" s="172" t="s">
        <v>43</v>
      </c>
      <c r="K9" s="166"/>
    </row>
    <row r="10" spans="1:21" ht="15" hidden="1" customHeight="1">
      <c r="A10" s="160"/>
      <c r="B10" s="332"/>
      <c r="C10" s="333"/>
      <c r="D10" s="161" t="str">
        <f>B9&amp;".2"</f>
        <v>.2</v>
      </c>
      <c r="E10" s="162" t="s">
        <v>23</v>
      </c>
      <c r="F10" s="163" t="s">
        <v>9</v>
      </c>
      <c r="G10" s="173" t="s">
        <v>43</v>
      </c>
      <c r="H10" s="165" t="s">
        <v>43</v>
      </c>
      <c r="I10" s="174" t="s">
        <v>43</v>
      </c>
      <c r="J10" s="172" t="s">
        <v>43</v>
      </c>
      <c r="K10" s="166" t="s">
        <v>56</v>
      </c>
    </row>
    <row r="11" spans="1:21" ht="15" hidden="1" customHeight="1">
      <c r="A11" s="160"/>
      <c r="B11" s="332"/>
      <c r="C11" s="333"/>
      <c r="D11" s="161" t="str">
        <f>B9&amp;".3"</f>
        <v>.3</v>
      </c>
      <c r="E11" s="162" t="s">
        <v>25</v>
      </c>
      <c r="F11" s="163" t="s">
        <v>9</v>
      </c>
      <c r="G11" s="173" t="s">
        <v>43</v>
      </c>
      <c r="H11" s="165" t="s">
        <v>43</v>
      </c>
      <c r="I11" s="174" t="s">
        <v>43</v>
      </c>
      <c r="J11" s="172" t="s">
        <v>43</v>
      </c>
      <c r="K11" s="166" t="s">
        <v>57</v>
      </c>
    </row>
    <row r="12" spans="1:21" s="157" customFormat="1" ht="15" hidden="1" customHeight="1">
      <c r="C12" s="158"/>
      <c r="U12" s="159"/>
    </row>
    <row r="13" spans="1:21" ht="33.75" hidden="1" customHeight="1">
      <c r="A13" s="160"/>
      <c r="B13" s="332"/>
      <c r="C13" s="333" t="s">
        <v>67</v>
      </c>
      <c r="D13" s="161" t="str">
        <f>B13&amp;".1"</f>
        <v>.1</v>
      </c>
      <c r="E13" s="162" t="s">
        <v>28</v>
      </c>
      <c r="F13" s="163" t="s">
        <v>9</v>
      </c>
      <c r="G13" s="170" t="s">
        <v>43</v>
      </c>
      <c r="H13" s="165" t="s">
        <v>43</v>
      </c>
      <c r="I13" s="171" t="s">
        <v>43</v>
      </c>
      <c r="J13" s="172" t="s">
        <v>43</v>
      </c>
      <c r="K13" s="166" t="s">
        <v>58</v>
      </c>
    </row>
    <row r="14" spans="1:21" ht="15" hidden="1" customHeight="1">
      <c r="B14" s="332"/>
      <c r="C14" s="333"/>
      <c r="D14" s="161" t="str">
        <f>B13&amp;".2"</f>
        <v>.2</v>
      </c>
      <c r="E14" s="162" t="s">
        <v>30</v>
      </c>
      <c r="F14" s="163" t="s">
        <v>9</v>
      </c>
      <c r="G14" s="173" t="s">
        <v>43</v>
      </c>
      <c r="H14" s="165" t="s">
        <v>43</v>
      </c>
      <c r="I14" s="174" t="s">
        <v>43</v>
      </c>
      <c r="J14" s="172" t="s">
        <v>43</v>
      </c>
      <c r="K14" s="166" t="s">
        <v>59</v>
      </c>
    </row>
    <row r="15" spans="1:21" s="157" customFormat="1" ht="15" hidden="1" customHeight="1">
      <c r="C15" s="158"/>
      <c r="U15" s="159"/>
    </row>
    <row r="16" spans="1:21" s="157" customFormat="1" ht="15" hidden="1" customHeight="1">
      <c r="C16" s="158"/>
      <c r="U16" s="159"/>
    </row>
    <row r="17" spans="1:21" s="157" customFormat="1" ht="15" hidden="1" customHeight="1">
      <c r="C17" s="158"/>
      <c r="U17" s="159"/>
    </row>
    <row r="18" spans="1:21" s="157" customFormat="1" ht="15" hidden="1" customHeight="1">
      <c r="C18" s="158"/>
      <c r="U18" s="159"/>
    </row>
    <row r="19" spans="1:21" s="157" customFormat="1" ht="15" hidden="1" customHeight="1">
      <c r="C19" s="158"/>
      <c r="U19" s="159"/>
    </row>
    <row r="20" spans="1:21" s="157" customFormat="1" ht="15" hidden="1" customHeight="1">
      <c r="C20" s="158"/>
      <c r="U20" s="159"/>
    </row>
    <row r="22" spans="1:21" ht="22.5" customHeight="1">
      <c r="D22" s="33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334"/>
      <c r="F22" s="334"/>
      <c r="G22" s="334"/>
      <c r="H22" s="334"/>
      <c r="I22" s="334"/>
      <c r="J22" s="177"/>
    </row>
    <row r="23" spans="1:21" ht="15" customHeight="1">
      <c r="D23" s="335" t="str">
        <f>IF(org=0,"Не определено",org)</f>
        <v>Муниципальное унитарное предприятие "Югорскэнергогаз"</v>
      </c>
      <c r="E23" s="335"/>
      <c r="F23" s="335"/>
      <c r="G23" s="335"/>
      <c r="H23" s="335"/>
      <c r="I23" s="335"/>
      <c r="J23" s="177"/>
    </row>
    <row r="24" spans="1:21" ht="15" customHeight="1">
      <c r="G24" s="157">
        <v>22</v>
      </c>
      <c r="H24" s="178"/>
      <c r="I24" s="157">
        <v>22</v>
      </c>
      <c r="J24" s="178"/>
    </row>
    <row r="25" spans="1:21" s="160" customFormat="1" ht="0.75" customHeight="1">
      <c r="A25" s="175"/>
      <c r="C25" s="176"/>
      <c r="G25" s="157"/>
      <c r="H25" s="178"/>
      <c r="I25" s="157" t="s">
        <v>68</v>
      </c>
      <c r="J25" s="178"/>
      <c r="K25" s="157"/>
      <c r="U25" s="167"/>
    </row>
    <row r="26" spans="1:21" ht="27.75" customHeight="1">
      <c r="D26" s="179"/>
      <c r="E26" s="326" t="s">
        <v>70</v>
      </c>
      <c r="F26" s="327"/>
      <c r="G26" s="328" t="str">
        <f>IF(G25="","",INDEX(DIFFERENTIATION_UNMERGE_VD,MATCH(G25,DIFFERENTIATION_ID_DIFF,0)))</f>
        <v/>
      </c>
      <c r="H26" s="329"/>
      <c r="I26" s="328"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329"/>
      <c r="K26" s="323" t="s">
        <v>60</v>
      </c>
    </row>
    <row r="27" spans="1:21" s="160" customFormat="1" ht="15" customHeight="1">
      <c r="A27" s="175"/>
      <c r="C27" s="176"/>
      <c r="D27" s="179"/>
      <c r="E27" s="326" t="s">
        <v>71</v>
      </c>
      <c r="F27" s="327"/>
      <c r="G27" s="328" t="str">
        <f>IF(G25="","",INDEX(DIFFERENTIATION_UNMERGE_AREA,MATCH(G25,DIFFERENTIATION_ID_DIFF,0)))</f>
        <v/>
      </c>
      <c r="H27" s="329"/>
      <c r="I27" s="328" t="str">
        <f>IF(I25="","",INDEX(DIFFERENTIATION_UNMERGE_AREA,MATCH(I25,DIFFERENTIATION_ID_DIFF,0)))</f>
        <v>без дифференциации</v>
      </c>
      <c r="J27" s="329"/>
      <c r="K27" s="324"/>
      <c r="U27" s="167"/>
    </row>
    <row r="28" spans="1:21" s="160" customFormat="1" ht="15" customHeight="1">
      <c r="A28" s="175"/>
      <c r="C28" s="176"/>
      <c r="D28" s="179"/>
      <c r="E28" s="326" t="s">
        <v>72</v>
      </c>
      <c r="F28" s="327"/>
      <c r="G28" s="328" t="str">
        <f>IF(G25="","",INDEX(DIFFERENTIATION_UNMERGE_SYSTEM,MATCH(G25,DIFFERENTIATION_ID_DIFF,0)))</f>
        <v/>
      </c>
      <c r="H28" s="329"/>
      <c r="I28" s="328" t="str">
        <f>IF(I25="","",INDEX(DIFFERENTIATION_UNMERGE_SYSTEM,MATCH(I25,DIFFERENTIATION_ID_DIFF,0)))</f>
        <v>без дифференциации</v>
      </c>
      <c r="J28" s="329"/>
      <c r="K28" s="324"/>
      <c r="U28" s="167"/>
    </row>
    <row r="29" spans="1:21" s="160" customFormat="1" ht="15" customHeight="1">
      <c r="A29" s="175"/>
      <c r="C29" s="176"/>
      <c r="D29" s="330" t="s">
        <v>2</v>
      </c>
      <c r="E29" s="331"/>
      <c r="F29" s="331"/>
      <c r="G29" s="180"/>
      <c r="H29" s="180"/>
      <c r="I29" s="180"/>
      <c r="J29" s="181"/>
      <c r="K29" s="324"/>
      <c r="U29" s="167"/>
    </row>
    <row r="30" spans="1:21" ht="33.75" customHeight="1">
      <c r="D30" s="182" t="s">
        <v>44</v>
      </c>
      <c r="E30" s="182" t="s">
        <v>4</v>
      </c>
      <c r="F30" s="182" t="s">
        <v>5</v>
      </c>
      <c r="G30" s="183" t="s">
        <v>6</v>
      </c>
      <c r="H30" s="182" t="s">
        <v>7</v>
      </c>
      <c r="I30" s="183" t="s">
        <v>6</v>
      </c>
      <c r="J30" s="182" t="s">
        <v>7</v>
      </c>
      <c r="K30" s="325"/>
    </row>
    <row r="31" spans="1:21" ht="15" hidden="1" customHeight="1">
      <c r="D31" s="184"/>
      <c r="E31" s="184"/>
      <c r="F31" s="184"/>
      <c r="G31" s="176"/>
      <c r="H31" s="176"/>
      <c r="I31" s="176"/>
      <c r="J31" s="176"/>
      <c r="K31" s="166"/>
    </row>
    <row r="32" spans="1:21" ht="22.5" customHeight="1">
      <c r="A32" s="160"/>
      <c r="B32" s="160" t="s">
        <v>49</v>
      </c>
      <c r="C32" s="185"/>
      <c r="D32" s="186">
        <v>1</v>
      </c>
      <c r="E32" s="187" t="s">
        <v>8</v>
      </c>
      <c r="F32" s="163" t="s">
        <v>9</v>
      </c>
      <c r="G32" s="163" t="s">
        <v>9</v>
      </c>
      <c r="H32" s="163" t="s">
        <v>9</v>
      </c>
      <c r="I32" s="163" t="s">
        <v>9</v>
      </c>
      <c r="J32" s="163" t="s">
        <v>9</v>
      </c>
      <c r="K32" s="166"/>
    </row>
    <row r="33" spans="1:21" ht="11.25" customHeight="1">
      <c r="A33" s="160"/>
      <c r="C33" s="160"/>
      <c r="D33" s="188"/>
      <c r="E33" s="189" t="s">
        <v>61</v>
      </c>
      <c r="F33" s="190"/>
      <c r="G33" s="190"/>
      <c r="H33" s="190"/>
      <c r="I33" s="190"/>
      <c r="J33" s="190"/>
      <c r="K33" s="191"/>
      <c r="U33" s="160"/>
    </row>
    <row r="34" spans="1:21" ht="22.5" customHeight="1">
      <c r="A34" s="160"/>
      <c r="B34" s="177" t="s">
        <v>50</v>
      </c>
      <c r="C34" s="185"/>
      <c r="D34" s="186">
        <v>2</v>
      </c>
      <c r="E34" s="187" t="s">
        <v>14</v>
      </c>
      <c r="F34" s="163" t="s">
        <v>9</v>
      </c>
      <c r="G34" s="163" t="s">
        <v>9</v>
      </c>
      <c r="H34" s="163" t="s">
        <v>9</v>
      </c>
      <c r="I34" s="163"/>
      <c r="J34" s="163"/>
      <c r="K34" s="166"/>
    </row>
    <row r="35" spans="1:21" ht="11.25" customHeight="1">
      <c r="A35" s="160"/>
      <c r="C35" s="160"/>
      <c r="D35" s="188"/>
      <c r="E35" s="189" t="s">
        <v>62</v>
      </c>
      <c r="F35" s="190"/>
      <c r="G35" s="192"/>
      <c r="H35" s="190"/>
      <c r="I35" s="192"/>
      <c r="J35" s="190"/>
      <c r="K35" s="191"/>
      <c r="U35" s="160"/>
    </row>
    <row r="36" spans="1:21" ht="67.5" customHeight="1">
      <c r="A36" s="160"/>
      <c r="B36" s="160" t="s">
        <v>51</v>
      </c>
      <c r="C36" s="185"/>
      <c r="D36" s="186">
        <v>3</v>
      </c>
      <c r="E36" s="187" t="s">
        <v>73</v>
      </c>
      <c r="F36" s="193" t="s">
        <v>9</v>
      </c>
      <c r="G36" s="194" t="s">
        <v>69</v>
      </c>
      <c r="H36" s="163" t="s">
        <v>9</v>
      </c>
      <c r="I36" s="194" t="s">
        <v>19</v>
      </c>
      <c r="J36" s="163" t="s">
        <v>9</v>
      </c>
      <c r="K36" s="166" t="s">
        <v>74</v>
      </c>
    </row>
    <row r="37" spans="1:21" ht="11.25" customHeight="1">
      <c r="A37" s="160"/>
      <c r="C37" s="160"/>
      <c r="D37" s="188"/>
      <c r="E37" s="189" t="s">
        <v>64</v>
      </c>
      <c r="F37" s="190"/>
      <c r="G37" s="192"/>
      <c r="H37" s="192"/>
      <c r="I37" s="192"/>
      <c r="J37" s="192"/>
      <c r="K37" s="191"/>
      <c r="U37" s="160"/>
    </row>
    <row r="38" spans="1:21" ht="67.5" customHeight="1">
      <c r="A38" s="160"/>
      <c r="B38" s="160" t="s">
        <v>52</v>
      </c>
      <c r="C38" s="185"/>
      <c r="D38" s="186">
        <v>4</v>
      </c>
      <c r="E38" s="187" t="s">
        <v>26</v>
      </c>
      <c r="F38" s="193" t="s">
        <v>9</v>
      </c>
      <c r="G38" s="194" t="s">
        <v>69</v>
      </c>
      <c r="H38" s="182" t="s">
        <v>9</v>
      </c>
      <c r="I38" s="194" t="s">
        <v>19</v>
      </c>
      <c r="J38" s="182" t="s">
        <v>9</v>
      </c>
      <c r="K38" s="195" t="s">
        <v>75</v>
      </c>
    </row>
    <row r="39" spans="1:21" ht="11.25" customHeight="1">
      <c r="A39" s="160"/>
      <c r="C39" s="160"/>
      <c r="D39" s="188"/>
      <c r="E39" s="189" t="s">
        <v>66</v>
      </c>
      <c r="F39" s="190"/>
      <c r="G39" s="190"/>
      <c r="H39" s="196"/>
      <c r="I39" s="190"/>
      <c r="J39" s="196"/>
      <c r="K39" s="191"/>
      <c r="U39" s="160"/>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E26:F26"/>
    <mergeCell ref="G26:H26"/>
    <mergeCell ref="I26:J26"/>
    <mergeCell ref="K26:K30"/>
    <mergeCell ref="E27:F27"/>
    <mergeCell ref="G27:H27"/>
    <mergeCell ref="I27:J27"/>
    <mergeCell ref="E28:F28"/>
    <mergeCell ref="G28:H28"/>
    <mergeCell ref="I28:J28"/>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73AF3A13-B495-41F6-9545-8E64F00F67D3}"/>
    <dataValidation type="textLength" operator="lessThanOrEqual" allowBlank="1" showInputMessage="1" showErrorMessage="1" errorTitle="Ошибка" error="Допускается ввод не более 900 символов!" sqref="I3 I6 I9 I13 G6 G13 G9 G3" xr:uid="{068FC2E2-ACED-4EC2-84A4-9D5FE70804AD}">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C3A248E8-9A23-4EEC-8D0C-86984A072E4A}"/>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xr:uid="{01887BD4-0BB9-48F1-A54C-C9B46CD0B736}">
      <formula1>900</formula1>
    </dataValidation>
    <dataValidation allowBlank="1" showInputMessage="1" showErrorMessage="1" prompt="Для выбора выполните двойной щелчок левой клавиши мыши по ячейке." sqref="I36 G38 I38 G36" xr:uid="{CE6C0ED9-E67C-4F90-9B9E-1268F364F915}"/>
  </dataValidations>
  <pageMargins left="0.7" right="0.7" top="0.75" bottom="0.75" header="0.3" footer="0.3"/>
  <pageSetup scale="90"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09655-8A44-4094-9A6D-1A7C13E9810D}">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activeCell="K44" sqref="K44"/>
    </sheetView>
  </sheetViews>
  <sheetFormatPr defaultColWidth="10.5703125" defaultRowHeight="15" customHeight="1"/>
  <cols>
    <col min="1" max="1" width="9.140625" style="175" hidden="1" customWidth="1"/>
    <col min="2" max="2" width="9.140625" style="160" hidden="1" customWidth="1"/>
    <col min="3" max="3" width="4" style="176" customWidth="1"/>
    <col min="4" max="4" width="6" style="160" customWidth="1"/>
    <col min="5" max="5" width="36" style="160" customWidth="1"/>
    <col min="6" max="6" width="9" style="160" customWidth="1"/>
    <col min="7" max="7" width="25.7109375" style="160" hidden="1" customWidth="1"/>
    <col min="8" max="8" width="33.7109375" style="160" hidden="1" customWidth="1"/>
    <col min="9" max="9" width="25.7109375" style="160" customWidth="1"/>
    <col min="10" max="10" width="33" style="160" customWidth="1"/>
    <col min="11" max="11" width="93" style="157" customWidth="1"/>
    <col min="12" max="20" width="10" style="160" customWidth="1"/>
    <col min="21" max="21" width="10" style="167" customWidth="1"/>
    <col min="22" max="22" width="10.5703125" style="160"/>
    <col min="23" max="16384" width="10.5703125" style="168"/>
  </cols>
  <sheetData>
    <row r="1" spans="1:22" s="157" customFormat="1" ht="22.5" hidden="1" customHeight="1">
      <c r="C1" s="158"/>
      <c r="G1" s="157">
        <v>4</v>
      </c>
      <c r="I1" s="157">
        <v>4</v>
      </c>
      <c r="U1" s="159"/>
      <c r="V1" s="157" t="s">
        <v>79</v>
      </c>
    </row>
    <row r="2" spans="1:22" s="157" customFormat="1" ht="15" hidden="1" customHeight="1">
      <c r="C2" s="158"/>
      <c r="U2" s="159"/>
      <c r="V2" s="157">
        <v>0</v>
      </c>
    </row>
    <row r="3" spans="1:22" ht="22.5" hidden="1" customHeight="1">
      <c r="A3" s="160"/>
      <c r="B3" s="332"/>
      <c r="C3" s="333" t="s">
        <v>67</v>
      </c>
      <c r="D3" s="161" t="str">
        <f>B3&amp;".1"</f>
        <v>.1</v>
      </c>
      <c r="E3" s="162" t="s">
        <v>11</v>
      </c>
      <c r="F3" s="163" t="s">
        <v>9</v>
      </c>
      <c r="G3" s="164"/>
      <c r="H3" s="165"/>
      <c r="I3" s="164"/>
      <c r="J3" s="165"/>
      <c r="K3" s="166" t="s">
        <v>53</v>
      </c>
      <c r="V3" s="160">
        <v>0</v>
      </c>
    </row>
    <row r="4" spans="1:22" ht="15" hidden="1" customHeight="1">
      <c r="A4" s="160"/>
      <c r="B4" s="332"/>
      <c r="C4" s="333"/>
      <c r="D4" s="161" t="str">
        <f>B3&amp;".2"</f>
        <v>.2</v>
      </c>
      <c r="E4" s="162" t="s">
        <v>13</v>
      </c>
      <c r="F4" s="163" t="s">
        <v>9</v>
      </c>
      <c r="G4" s="169" t="s">
        <v>43</v>
      </c>
      <c r="H4" s="165"/>
      <c r="I4" s="169" t="s">
        <v>43</v>
      </c>
      <c r="J4" s="165"/>
      <c r="K4" s="166" t="s">
        <v>54</v>
      </c>
      <c r="V4" s="160">
        <v>0</v>
      </c>
    </row>
    <row r="5" spans="1:22" s="157" customFormat="1" ht="15" hidden="1" customHeight="1">
      <c r="C5" s="158"/>
      <c r="U5" s="159"/>
      <c r="V5" s="157">
        <v>0</v>
      </c>
    </row>
    <row r="6" spans="1:22" ht="22.5" hidden="1" customHeight="1">
      <c r="A6" s="160"/>
      <c r="B6" s="332"/>
      <c r="C6" s="333" t="s">
        <v>67</v>
      </c>
      <c r="D6" s="161" t="str">
        <f>B6&amp;".1"</f>
        <v>.1</v>
      </c>
      <c r="E6" s="162" t="s">
        <v>16</v>
      </c>
      <c r="F6" s="163" t="s">
        <v>9</v>
      </c>
      <c r="G6" s="164"/>
      <c r="H6" s="165"/>
      <c r="I6" s="164"/>
      <c r="J6" s="165"/>
      <c r="K6" s="166" t="s">
        <v>55</v>
      </c>
      <c r="V6" s="160">
        <v>0</v>
      </c>
    </row>
    <row r="7" spans="1:22" ht="15" hidden="1" customHeight="1">
      <c r="A7" s="160"/>
      <c r="B7" s="332"/>
      <c r="C7" s="333"/>
      <c r="D7" s="161" t="str">
        <f>B6&amp;".2"</f>
        <v>.2</v>
      </c>
      <c r="E7" s="162" t="s">
        <v>13</v>
      </c>
      <c r="F7" s="163" t="s">
        <v>9</v>
      </c>
      <c r="G7" s="169" t="s">
        <v>43</v>
      </c>
      <c r="H7" s="165"/>
      <c r="I7" s="169" t="s">
        <v>43</v>
      </c>
      <c r="J7" s="165"/>
      <c r="K7" s="166" t="s">
        <v>54</v>
      </c>
      <c r="V7" s="160">
        <v>0</v>
      </c>
    </row>
    <row r="8" spans="1:22" s="157" customFormat="1" ht="15" hidden="1" customHeight="1">
      <c r="C8" s="158"/>
      <c r="U8" s="159"/>
      <c r="V8" s="157">
        <v>0</v>
      </c>
    </row>
    <row r="9" spans="1:22" ht="22.5" hidden="1" customHeight="1">
      <c r="A9" s="160"/>
      <c r="B9" s="332"/>
      <c r="C9" s="333" t="s">
        <v>67</v>
      </c>
      <c r="D9" s="161" t="str">
        <f>B9&amp;".1"</f>
        <v>.1</v>
      </c>
      <c r="E9" s="162" t="s">
        <v>21</v>
      </c>
      <c r="F9" s="163" t="s">
        <v>9</v>
      </c>
      <c r="G9" s="170" t="s">
        <v>43</v>
      </c>
      <c r="H9" s="165" t="s">
        <v>43</v>
      </c>
      <c r="I9" s="171" t="s">
        <v>43</v>
      </c>
      <c r="J9" s="172" t="s">
        <v>43</v>
      </c>
      <c r="K9" s="166"/>
      <c r="V9" s="160">
        <v>0</v>
      </c>
    </row>
    <row r="10" spans="1:22" ht="15" hidden="1" customHeight="1">
      <c r="A10" s="160"/>
      <c r="B10" s="332"/>
      <c r="C10" s="333"/>
      <c r="D10" s="161" t="str">
        <f>B9&amp;".2"</f>
        <v>.2</v>
      </c>
      <c r="E10" s="162" t="s">
        <v>23</v>
      </c>
      <c r="F10" s="163" t="s">
        <v>9</v>
      </c>
      <c r="G10" s="173" t="s">
        <v>43</v>
      </c>
      <c r="H10" s="165" t="s">
        <v>43</v>
      </c>
      <c r="I10" s="174" t="s">
        <v>43</v>
      </c>
      <c r="J10" s="172" t="s">
        <v>43</v>
      </c>
      <c r="K10" s="166" t="s">
        <v>56</v>
      </c>
      <c r="V10" s="160">
        <v>0</v>
      </c>
    </row>
    <row r="11" spans="1:22" ht="15" hidden="1" customHeight="1">
      <c r="A11" s="160"/>
      <c r="B11" s="332"/>
      <c r="C11" s="333"/>
      <c r="D11" s="161" t="str">
        <f>B9&amp;".3"</f>
        <v>.3</v>
      </c>
      <c r="E11" s="162" t="s">
        <v>25</v>
      </c>
      <c r="F11" s="163" t="s">
        <v>9</v>
      </c>
      <c r="G11" s="173" t="s">
        <v>43</v>
      </c>
      <c r="H11" s="165" t="s">
        <v>43</v>
      </c>
      <c r="I11" s="174" t="s">
        <v>43</v>
      </c>
      <c r="J11" s="172" t="s">
        <v>43</v>
      </c>
      <c r="K11" s="166" t="s">
        <v>57</v>
      </c>
      <c r="V11" s="160">
        <v>0</v>
      </c>
    </row>
    <row r="12" spans="1:22" s="157" customFormat="1" ht="15" hidden="1" customHeight="1">
      <c r="C12" s="158"/>
      <c r="U12" s="159"/>
      <c r="V12" s="157">
        <v>0</v>
      </c>
    </row>
    <row r="13" spans="1:22" ht="33.75" hidden="1" customHeight="1">
      <c r="A13" s="160"/>
      <c r="B13" s="332"/>
      <c r="C13" s="333" t="s">
        <v>67</v>
      </c>
      <c r="D13" s="161" t="str">
        <f>B13&amp;".1"</f>
        <v>.1</v>
      </c>
      <c r="E13" s="162" t="s">
        <v>28</v>
      </c>
      <c r="F13" s="163" t="s">
        <v>9</v>
      </c>
      <c r="G13" s="170" t="s">
        <v>43</v>
      </c>
      <c r="H13" s="165" t="s">
        <v>43</v>
      </c>
      <c r="I13" s="171" t="s">
        <v>43</v>
      </c>
      <c r="J13" s="172" t="s">
        <v>43</v>
      </c>
      <c r="K13" s="166" t="s">
        <v>58</v>
      </c>
      <c r="V13" s="160">
        <v>0</v>
      </c>
    </row>
    <row r="14" spans="1:22" ht="15" hidden="1" customHeight="1">
      <c r="B14" s="332"/>
      <c r="C14" s="333"/>
      <c r="D14" s="161" t="str">
        <f>B13&amp;".2"</f>
        <v>.2</v>
      </c>
      <c r="E14" s="162" t="s">
        <v>30</v>
      </c>
      <c r="F14" s="163" t="s">
        <v>9</v>
      </c>
      <c r="G14" s="173" t="s">
        <v>43</v>
      </c>
      <c r="H14" s="165" t="s">
        <v>43</v>
      </c>
      <c r="I14" s="174" t="s">
        <v>43</v>
      </c>
      <c r="J14" s="172" t="s">
        <v>43</v>
      </c>
      <c r="K14" s="166" t="s">
        <v>59</v>
      </c>
      <c r="V14" s="160">
        <v>0</v>
      </c>
    </row>
    <row r="15" spans="1:22" s="157" customFormat="1" ht="15" hidden="1" customHeight="1">
      <c r="C15" s="158"/>
      <c r="U15" s="159"/>
      <c r="V15" s="157">
        <v>0</v>
      </c>
    </row>
    <row r="16" spans="1:22" s="157" customFormat="1" ht="15" hidden="1" customHeight="1">
      <c r="C16" s="158"/>
      <c r="U16" s="159"/>
      <c r="V16" s="157">
        <v>0</v>
      </c>
    </row>
    <row r="17" spans="1:22" s="157" customFormat="1" ht="15" hidden="1" customHeight="1">
      <c r="C17" s="158"/>
      <c r="U17" s="159"/>
      <c r="V17" s="157">
        <v>0</v>
      </c>
    </row>
    <row r="18" spans="1:22" s="157" customFormat="1" ht="15" hidden="1" customHeight="1">
      <c r="C18" s="158"/>
      <c r="U18" s="159"/>
      <c r="V18" s="157">
        <v>0</v>
      </c>
    </row>
    <row r="19" spans="1:22" s="157" customFormat="1" ht="15" hidden="1" customHeight="1">
      <c r="C19" s="158"/>
      <c r="U19" s="159"/>
      <c r="V19" s="157">
        <v>0</v>
      </c>
    </row>
    <row r="20" spans="1:22" s="157" customFormat="1" ht="15" hidden="1" customHeight="1">
      <c r="C20" s="158"/>
      <c r="U20" s="159"/>
      <c r="V20" s="157">
        <v>0</v>
      </c>
    </row>
    <row r="21" spans="1:22" ht="15.75" customHeight="1">
      <c r="V21" s="160">
        <v>15</v>
      </c>
    </row>
    <row r="22" spans="1:22" ht="23.25" customHeight="1">
      <c r="D22" s="334" t="s">
        <v>81</v>
      </c>
      <c r="E22" s="334"/>
      <c r="F22" s="334"/>
      <c r="G22" s="334"/>
      <c r="H22" s="334"/>
      <c r="I22" s="334"/>
      <c r="J22" s="177"/>
      <c r="V22" s="160">
        <v>22</v>
      </c>
    </row>
    <row r="23" spans="1:22" ht="15.75" customHeight="1">
      <c r="D23" s="335" t="s">
        <v>82</v>
      </c>
      <c r="E23" s="335"/>
      <c r="F23" s="335"/>
      <c r="G23" s="335"/>
      <c r="H23" s="335"/>
      <c r="I23" s="335"/>
      <c r="J23" s="177"/>
      <c r="V23" s="160">
        <v>15</v>
      </c>
    </row>
    <row r="24" spans="1:22" ht="15.75" customHeight="1">
      <c r="G24" s="157">
        <v>22</v>
      </c>
      <c r="H24" s="178"/>
      <c r="I24" s="157">
        <v>22</v>
      </c>
      <c r="J24" s="178"/>
      <c r="V24" s="160">
        <v>15</v>
      </c>
    </row>
    <row r="25" spans="1:22" s="160" customFormat="1" ht="1.1499999999999999" customHeight="1">
      <c r="A25" s="175"/>
      <c r="C25" s="176"/>
      <c r="G25" s="157"/>
      <c r="H25" s="178"/>
      <c r="I25" s="157" t="s">
        <v>68</v>
      </c>
      <c r="J25" s="178"/>
      <c r="K25" s="157"/>
      <c r="U25" s="167"/>
      <c r="V25" s="160">
        <v>1</v>
      </c>
    </row>
    <row r="26" spans="1:22" ht="30.75" customHeight="1">
      <c r="D26" s="179"/>
      <c r="E26" s="326" t="s">
        <v>70</v>
      </c>
      <c r="F26" s="327"/>
      <c r="G26" s="328" t="s">
        <v>43</v>
      </c>
      <c r="H26" s="329"/>
      <c r="I26" s="328" t="s">
        <v>83</v>
      </c>
      <c r="J26" s="329"/>
      <c r="K26" s="323" t="s">
        <v>60</v>
      </c>
      <c r="V26" s="160">
        <v>15</v>
      </c>
    </row>
    <row r="27" spans="1:22" s="160" customFormat="1" ht="15.75" customHeight="1">
      <c r="A27" s="175"/>
      <c r="C27" s="176"/>
      <c r="D27" s="179"/>
      <c r="E27" s="326" t="s">
        <v>71</v>
      </c>
      <c r="F27" s="327"/>
      <c r="G27" s="328" t="s">
        <v>43</v>
      </c>
      <c r="H27" s="329"/>
      <c r="I27" s="328" t="s">
        <v>84</v>
      </c>
      <c r="J27" s="329"/>
      <c r="K27" s="324"/>
      <c r="U27" s="167"/>
      <c r="V27" s="160">
        <v>15</v>
      </c>
    </row>
    <row r="28" spans="1:22" s="160" customFormat="1" ht="15.75" customHeight="1">
      <c r="A28" s="175"/>
      <c r="C28" s="176"/>
      <c r="D28" s="179"/>
      <c r="E28" s="326" t="s">
        <v>72</v>
      </c>
      <c r="F28" s="327"/>
      <c r="G28" s="328" t="s">
        <v>43</v>
      </c>
      <c r="H28" s="329"/>
      <c r="I28" s="328" t="s">
        <v>84</v>
      </c>
      <c r="J28" s="329"/>
      <c r="K28" s="324"/>
      <c r="U28" s="167"/>
      <c r="V28" s="160">
        <v>15</v>
      </c>
    </row>
    <row r="29" spans="1:22" s="160" customFormat="1" ht="15.75" customHeight="1">
      <c r="A29" s="175"/>
      <c r="C29" s="176"/>
      <c r="D29" s="330" t="s">
        <v>2</v>
      </c>
      <c r="E29" s="331"/>
      <c r="F29" s="331"/>
      <c r="G29" s="180"/>
      <c r="H29" s="180"/>
      <c r="I29" s="180"/>
      <c r="J29" s="181"/>
      <c r="K29" s="324"/>
      <c r="U29" s="167"/>
      <c r="V29" s="160">
        <v>15</v>
      </c>
    </row>
    <row r="30" spans="1:22" ht="35.65" customHeight="1">
      <c r="D30" s="182" t="s">
        <v>44</v>
      </c>
      <c r="E30" s="182" t="s">
        <v>4</v>
      </c>
      <c r="F30" s="182" t="s">
        <v>5</v>
      </c>
      <c r="G30" s="183" t="s">
        <v>6</v>
      </c>
      <c r="H30" s="182" t="s">
        <v>7</v>
      </c>
      <c r="I30" s="183" t="s">
        <v>6</v>
      </c>
      <c r="J30" s="182" t="s">
        <v>7</v>
      </c>
      <c r="K30" s="325"/>
      <c r="V30" s="160">
        <v>34</v>
      </c>
    </row>
    <row r="31" spans="1:22" ht="15" hidden="1" customHeight="1">
      <c r="D31" s="184"/>
      <c r="E31" s="184"/>
      <c r="F31" s="184"/>
      <c r="G31" s="176"/>
      <c r="H31" s="176"/>
      <c r="I31" s="176"/>
      <c r="J31" s="176"/>
      <c r="K31" s="166"/>
      <c r="V31" s="160">
        <v>0</v>
      </c>
    </row>
    <row r="32" spans="1:22" ht="24" customHeight="1">
      <c r="A32" s="160"/>
      <c r="B32" s="160" t="s">
        <v>49</v>
      </c>
      <c r="C32" s="185"/>
      <c r="D32" s="186">
        <v>1</v>
      </c>
      <c r="E32" s="187" t="s">
        <v>8</v>
      </c>
      <c r="F32" s="163" t="s">
        <v>9</v>
      </c>
      <c r="G32" s="163" t="s">
        <v>9</v>
      </c>
      <c r="H32" s="163" t="s">
        <v>9</v>
      </c>
      <c r="I32" s="163" t="s">
        <v>9</v>
      </c>
      <c r="J32" s="163" t="s">
        <v>9</v>
      </c>
      <c r="K32" s="166"/>
      <c r="V32" s="160">
        <v>23</v>
      </c>
    </row>
    <row r="33" spans="1:22" ht="11.45" customHeight="1">
      <c r="A33" s="160"/>
      <c r="C33" s="160"/>
      <c r="D33" s="188"/>
      <c r="E33" s="189" t="s">
        <v>61</v>
      </c>
      <c r="F33" s="190"/>
      <c r="G33" s="190"/>
      <c r="H33" s="190"/>
      <c r="I33" s="190"/>
      <c r="J33" s="190"/>
      <c r="K33" s="191"/>
      <c r="U33" s="160"/>
      <c r="V33" s="160">
        <v>11</v>
      </c>
    </row>
    <row r="34" spans="1:22" ht="24" customHeight="1">
      <c r="A34" s="160"/>
      <c r="B34" s="177" t="s">
        <v>50</v>
      </c>
      <c r="C34" s="185"/>
      <c r="D34" s="186">
        <v>2</v>
      </c>
      <c r="E34" s="187" t="s">
        <v>14</v>
      </c>
      <c r="F34" s="163" t="s">
        <v>9</v>
      </c>
      <c r="G34" s="163" t="s">
        <v>9</v>
      </c>
      <c r="H34" s="163" t="s">
        <v>9</v>
      </c>
      <c r="I34" s="163"/>
      <c r="J34" s="163"/>
      <c r="K34" s="166"/>
      <c r="V34" s="160">
        <v>23</v>
      </c>
    </row>
    <row r="35" spans="1:22" ht="11.45" customHeight="1">
      <c r="A35" s="160"/>
      <c r="C35" s="160"/>
      <c r="D35" s="188"/>
      <c r="E35" s="189" t="s">
        <v>62</v>
      </c>
      <c r="F35" s="190"/>
      <c r="G35" s="192"/>
      <c r="H35" s="190"/>
      <c r="I35" s="192"/>
      <c r="J35" s="190"/>
      <c r="K35" s="191"/>
      <c r="U35" s="160"/>
      <c r="V35" s="160">
        <v>11</v>
      </c>
    </row>
    <row r="36" spans="1:22" ht="71.25" customHeight="1">
      <c r="A36" s="160"/>
      <c r="B36" s="160" t="s">
        <v>51</v>
      </c>
      <c r="C36" s="185"/>
      <c r="D36" s="186">
        <v>3</v>
      </c>
      <c r="E36" s="187" t="s">
        <v>73</v>
      </c>
      <c r="F36" s="193" t="s">
        <v>9</v>
      </c>
      <c r="G36" s="194" t="s">
        <v>69</v>
      </c>
      <c r="H36" s="163" t="s">
        <v>9</v>
      </c>
      <c r="I36" s="194" t="s">
        <v>19</v>
      </c>
      <c r="J36" s="163" t="s">
        <v>9</v>
      </c>
      <c r="K36" s="166" t="s">
        <v>74</v>
      </c>
      <c r="V36" s="160">
        <v>68</v>
      </c>
    </row>
    <row r="37" spans="1:22" ht="11.45" customHeight="1">
      <c r="A37" s="160"/>
      <c r="C37" s="160"/>
      <c r="D37" s="188"/>
      <c r="E37" s="189" t="s">
        <v>64</v>
      </c>
      <c r="F37" s="190"/>
      <c r="G37" s="192"/>
      <c r="H37" s="192"/>
      <c r="I37" s="192"/>
      <c r="J37" s="192"/>
      <c r="K37" s="191"/>
      <c r="U37" s="160"/>
      <c r="V37" s="160">
        <v>11</v>
      </c>
    </row>
    <row r="38" spans="1:22" ht="71.25" customHeight="1">
      <c r="A38" s="160"/>
      <c r="B38" s="160" t="s">
        <v>52</v>
      </c>
      <c r="C38" s="185"/>
      <c r="D38" s="186">
        <v>4</v>
      </c>
      <c r="E38" s="187" t="s">
        <v>26</v>
      </c>
      <c r="F38" s="193" t="s">
        <v>9</v>
      </c>
      <c r="G38" s="194" t="s">
        <v>69</v>
      </c>
      <c r="H38" s="182" t="s">
        <v>9</v>
      </c>
      <c r="I38" s="194" t="s">
        <v>19</v>
      </c>
      <c r="J38" s="182" t="s">
        <v>9</v>
      </c>
      <c r="K38" s="195" t="s">
        <v>75</v>
      </c>
      <c r="V38" s="160">
        <v>68</v>
      </c>
    </row>
    <row r="39" spans="1:22" ht="11.45" customHeight="1">
      <c r="A39" s="160"/>
      <c r="C39" s="160"/>
      <c r="D39" s="188"/>
      <c r="E39" s="189" t="s">
        <v>66</v>
      </c>
      <c r="F39" s="190"/>
      <c r="G39" s="190"/>
      <c r="H39" s="196"/>
      <c r="I39" s="190"/>
      <c r="J39" s="196"/>
      <c r="K39" s="191"/>
      <c r="U39" s="160"/>
      <c r="V39" s="160">
        <v>11</v>
      </c>
    </row>
    <row r="40" spans="1:22" ht="22.5" hidden="1" customHeight="1">
      <c r="A40" s="175" t="s">
        <v>80</v>
      </c>
      <c r="B40" s="160">
        <v>0</v>
      </c>
      <c r="C40" s="176">
        <v>4</v>
      </c>
      <c r="D40" s="160">
        <v>6</v>
      </c>
      <c r="E40" s="160">
        <v>36</v>
      </c>
      <c r="F40" s="160">
        <v>9</v>
      </c>
      <c r="G40" s="160">
        <v>0</v>
      </c>
      <c r="H40" s="160">
        <v>0</v>
      </c>
      <c r="I40" s="160">
        <v>25</v>
      </c>
      <c r="J40" s="160">
        <v>33</v>
      </c>
      <c r="K40" s="157">
        <v>93</v>
      </c>
      <c r="L40" s="160">
        <v>10</v>
      </c>
      <c r="M40" s="160">
        <v>10</v>
      </c>
      <c r="N40" s="160">
        <v>10</v>
      </c>
      <c r="O40" s="160">
        <v>10</v>
      </c>
      <c r="P40" s="160">
        <v>10</v>
      </c>
      <c r="Q40" s="160">
        <v>10</v>
      </c>
      <c r="R40" s="160">
        <v>10</v>
      </c>
      <c r="S40" s="160">
        <v>10</v>
      </c>
      <c r="T40" s="160">
        <v>10</v>
      </c>
      <c r="U40" s="167">
        <v>10</v>
      </c>
      <c r="V40" s="160">
        <v>23</v>
      </c>
    </row>
  </sheetData>
  <sheetProtection formatColumns="0" formatRows="0" insertRows="0" deleteColumns="0" deleteRows="0" sort="0" autoFilter="0"/>
  <mergeCells count="21">
    <mergeCell ref="K26:K30"/>
    <mergeCell ref="E27:F27"/>
    <mergeCell ref="G27:H27"/>
    <mergeCell ref="I27:J27"/>
    <mergeCell ref="E28:F28"/>
    <mergeCell ref="G28:H28"/>
    <mergeCell ref="I28:J28"/>
    <mergeCell ref="D29:F29"/>
    <mergeCell ref="B13:B14"/>
    <mergeCell ref="C13:C14"/>
    <mergeCell ref="D22:I22"/>
    <mergeCell ref="D23:I23"/>
    <mergeCell ref="E26:F26"/>
    <mergeCell ref="G26:H26"/>
    <mergeCell ref="I26:J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33C625E1-C301-42B3-AF2D-DA5E244732CF}"/>
    <dataValidation type="textLength" operator="lessThanOrEqual" allowBlank="1" showInputMessage="1" showErrorMessage="1" errorTitle="Ошибка" error="Допускается ввод не более 900 символов!" sqref="I3 I6 I9 I13 G6 G13 G9 G3" xr:uid="{627548BA-28B4-485B-88CF-3F87F02A5FA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9E619F04-8DE2-43A2-9E53-C863A9917DFB}"/>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33BE179D-39CD-4E33-BE9C-1338978489F3}">
      <formula1>900</formula1>
    </dataValidation>
    <dataValidation allowBlank="1" showInputMessage="1" showErrorMessage="1" prompt="Для выбора выполните двойной щелчок левой клавиши мыши по ячейке." sqref="I36 G38 I38 G36" xr:uid="{FF3B35AD-EFC8-47E9-B86B-7AF02CC7CF79}"/>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9F9A5-FBB0-4176-9E0F-2ED99A92933A}">
  <sheetPr>
    <tabColor rgb="FFE26B0A"/>
  </sheetPr>
  <dimension ref="A1:V44"/>
  <sheetViews>
    <sheetView showGridLines="0" zoomScale="90" workbookViewId="0">
      <pane xSplit="8" ySplit="31" topLeftCell="I32" activePane="bottomRight" state="frozen"/>
      <selection pane="topRight" activeCell="I1" sqref="I1"/>
      <selection pane="bottomLeft" activeCell="A32" sqref="A32"/>
      <selection pane="bottomRight" activeCell="K49" sqref="K49"/>
    </sheetView>
  </sheetViews>
  <sheetFormatPr defaultColWidth="10.5703125" defaultRowHeight="15" customHeight="1"/>
  <cols>
    <col min="1" max="1" width="9.140625" style="175" hidden="1" customWidth="1"/>
    <col min="2" max="2" width="9.140625" style="160" hidden="1" customWidth="1"/>
    <col min="3" max="3" width="4" style="176" customWidth="1"/>
    <col min="4" max="4" width="6" style="160" customWidth="1"/>
    <col min="5" max="5" width="36" style="160" customWidth="1"/>
    <col min="6" max="6" width="9" style="160" customWidth="1"/>
    <col min="7" max="7" width="25.7109375" style="160" hidden="1" customWidth="1"/>
    <col min="8" max="8" width="33.7109375" style="160" hidden="1" customWidth="1"/>
    <col min="9" max="9" width="25.7109375" style="160" customWidth="1"/>
    <col min="10" max="10" width="33" style="160" customWidth="1"/>
    <col min="11" max="11" width="93" style="157" customWidth="1"/>
    <col min="12" max="20" width="10" style="160" customWidth="1"/>
    <col min="21" max="21" width="10" style="167" customWidth="1"/>
    <col min="22" max="22" width="10.5703125" style="160"/>
    <col min="23" max="16384" width="10.5703125" style="168"/>
  </cols>
  <sheetData>
    <row r="1" spans="1:22" s="157" customFormat="1" ht="22.5" hidden="1" customHeight="1">
      <c r="C1" s="158"/>
      <c r="G1" s="157">
        <v>4</v>
      </c>
      <c r="I1" s="157">
        <v>4</v>
      </c>
      <c r="U1" s="159"/>
      <c r="V1" s="157" t="s">
        <v>79</v>
      </c>
    </row>
    <row r="2" spans="1:22" s="157" customFormat="1" ht="15" hidden="1" customHeight="1">
      <c r="C2" s="158"/>
      <c r="U2" s="159"/>
      <c r="V2" s="157">
        <v>0</v>
      </c>
    </row>
    <row r="3" spans="1:22" ht="22.5" hidden="1" customHeight="1">
      <c r="A3" s="160"/>
      <c r="B3" s="332"/>
      <c r="C3" s="333" t="s">
        <v>67</v>
      </c>
      <c r="D3" s="161" t="str">
        <f>B3&amp;".1"</f>
        <v>.1</v>
      </c>
      <c r="E3" s="162" t="s">
        <v>11</v>
      </c>
      <c r="F3" s="163" t="s">
        <v>9</v>
      </c>
      <c r="G3" s="164"/>
      <c r="H3" s="165"/>
      <c r="I3" s="164"/>
      <c r="J3" s="165"/>
      <c r="K3" s="166" t="s">
        <v>53</v>
      </c>
      <c r="V3" s="160">
        <v>0</v>
      </c>
    </row>
    <row r="4" spans="1:22" ht="15" hidden="1" customHeight="1">
      <c r="A4" s="160"/>
      <c r="B4" s="332"/>
      <c r="C4" s="333"/>
      <c r="D4" s="161" t="str">
        <f>B3&amp;".2"</f>
        <v>.2</v>
      </c>
      <c r="E4" s="162" t="s">
        <v>13</v>
      </c>
      <c r="F4" s="163" t="s">
        <v>9</v>
      </c>
      <c r="G4" s="169" t="s">
        <v>43</v>
      </c>
      <c r="H4" s="165"/>
      <c r="I4" s="169" t="s">
        <v>43</v>
      </c>
      <c r="J4" s="165"/>
      <c r="K4" s="166" t="s">
        <v>54</v>
      </c>
      <c r="V4" s="160">
        <v>0</v>
      </c>
    </row>
    <row r="5" spans="1:22" s="157" customFormat="1" ht="15" hidden="1" customHeight="1">
      <c r="C5" s="158"/>
      <c r="U5" s="159"/>
      <c r="V5" s="157">
        <v>0</v>
      </c>
    </row>
    <row r="6" spans="1:22" ht="22.5" hidden="1" customHeight="1">
      <c r="A6" s="160"/>
      <c r="B6" s="332"/>
      <c r="C6" s="333" t="s">
        <v>67</v>
      </c>
      <c r="D6" s="161" t="str">
        <f>B6&amp;".1"</f>
        <v>.1</v>
      </c>
      <c r="E6" s="162" t="s">
        <v>16</v>
      </c>
      <c r="F6" s="163" t="s">
        <v>9</v>
      </c>
      <c r="G6" s="164"/>
      <c r="H6" s="165"/>
      <c r="I6" s="164"/>
      <c r="J6" s="165"/>
      <c r="K6" s="166" t="s">
        <v>55</v>
      </c>
      <c r="V6" s="160">
        <v>0</v>
      </c>
    </row>
    <row r="7" spans="1:22" ht="15" hidden="1" customHeight="1">
      <c r="A7" s="160"/>
      <c r="B7" s="332"/>
      <c r="C7" s="333"/>
      <c r="D7" s="161" t="str">
        <f>B6&amp;".2"</f>
        <v>.2</v>
      </c>
      <c r="E7" s="162" t="s">
        <v>13</v>
      </c>
      <c r="F7" s="163" t="s">
        <v>9</v>
      </c>
      <c r="G7" s="169" t="s">
        <v>43</v>
      </c>
      <c r="H7" s="165"/>
      <c r="I7" s="169" t="s">
        <v>43</v>
      </c>
      <c r="J7" s="165"/>
      <c r="K7" s="166" t="s">
        <v>54</v>
      </c>
      <c r="V7" s="160">
        <v>0</v>
      </c>
    </row>
    <row r="8" spans="1:22" s="157" customFormat="1" ht="15" hidden="1" customHeight="1">
      <c r="C8" s="158"/>
      <c r="U8" s="159"/>
      <c r="V8" s="157">
        <v>0</v>
      </c>
    </row>
    <row r="9" spans="1:22" ht="22.5" hidden="1" customHeight="1">
      <c r="A9" s="160"/>
      <c r="B9" s="332"/>
      <c r="C9" s="333" t="s">
        <v>67</v>
      </c>
      <c r="D9" s="161" t="str">
        <f>B9&amp;".1"</f>
        <v>.1</v>
      </c>
      <c r="E9" s="162" t="s">
        <v>21</v>
      </c>
      <c r="F9" s="163" t="s">
        <v>9</v>
      </c>
      <c r="G9" s="170" t="s">
        <v>43</v>
      </c>
      <c r="H9" s="165" t="s">
        <v>43</v>
      </c>
      <c r="I9" s="171" t="s">
        <v>43</v>
      </c>
      <c r="J9" s="172" t="s">
        <v>43</v>
      </c>
      <c r="K9" s="166"/>
      <c r="V9" s="160">
        <v>0</v>
      </c>
    </row>
    <row r="10" spans="1:22" ht="15" hidden="1" customHeight="1">
      <c r="A10" s="160"/>
      <c r="B10" s="332"/>
      <c r="C10" s="333"/>
      <c r="D10" s="161" t="str">
        <f>B9&amp;".2"</f>
        <v>.2</v>
      </c>
      <c r="E10" s="162" t="s">
        <v>23</v>
      </c>
      <c r="F10" s="163" t="s">
        <v>9</v>
      </c>
      <c r="G10" s="173" t="s">
        <v>43</v>
      </c>
      <c r="H10" s="165" t="s">
        <v>43</v>
      </c>
      <c r="I10" s="174" t="s">
        <v>43</v>
      </c>
      <c r="J10" s="172" t="s">
        <v>43</v>
      </c>
      <c r="K10" s="166" t="s">
        <v>56</v>
      </c>
      <c r="V10" s="160">
        <v>0</v>
      </c>
    </row>
    <row r="11" spans="1:22" ht="15" hidden="1" customHeight="1">
      <c r="A11" s="160"/>
      <c r="B11" s="332"/>
      <c r="C11" s="333"/>
      <c r="D11" s="161" t="str">
        <f>B9&amp;".3"</f>
        <v>.3</v>
      </c>
      <c r="E11" s="162" t="s">
        <v>25</v>
      </c>
      <c r="F11" s="163" t="s">
        <v>9</v>
      </c>
      <c r="G11" s="173" t="s">
        <v>43</v>
      </c>
      <c r="H11" s="165" t="s">
        <v>43</v>
      </c>
      <c r="I11" s="174" t="s">
        <v>43</v>
      </c>
      <c r="J11" s="172" t="s">
        <v>43</v>
      </c>
      <c r="K11" s="166" t="s">
        <v>57</v>
      </c>
      <c r="V11" s="160">
        <v>0</v>
      </c>
    </row>
    <row r="12" spans="1:22" s="157" customFormat="1" ht="15" hidden="1" customHeight="1">
      <c r="C12" s="158"/>
      <c r="U12" s="159"/>
      <c r="V12" s="157">
        <v>0</v>
      </c>
    </row>
    <row r="13" spans="1:22" ht="33.75" hidden="1" customHeight="1">
      <c r="A13" s="160"/>
      <c r="B13" s="332"/>
      <c r="C13" s="333" t="s">
        <v>67</v>
      </c>
      <c r="D13" s="161" t="str">
        <f>B13&amp;".1"</f>
        <v>.1</v>
      </c>
      <c r="E13" s="162" t="s">
        <v>28</v>
      </c>
      <c r="F13" s="163" t="s">
        <v>9</v>
      </c>
      <c r="G13" s="170" t="s">
        <v>43</v>
      </c>
      <c r="H13" s="165" t="s">
        <v>43</v>
      </c>
      <c r="I13" s="171" t="s">
        <v>43</v>
      </c>
      <c r="J13" s="172" t="s">
        <v>43</v>
      </c>
      <c r="K13" s="166" t="s">
        <v>58</v>
      </c>
      <c r="V13" s="160">
        <v>0</v>
      </c>
    </row>
    <row r="14" spans="1:22" ht="15" hidden="1" customHeight="1">
      <c r="B14" s="332"/>
      <c r="C14" s="333"/>
      <c r="D14" s="161" t="str">
        <f>B13&amp;".2"</f>
        <v>.2</v>
      </c>
      <c r="E14" s="162" t="s">
        <v>30</v>
      </c>
      <c r="F14" s="163" t="s">
        <v>9</v>
      </c>
      <c r="G14" s="173" t="s">
        <v>43</v>
      </c>
      <c r="H14" s="165" t="s">
        <v>43</v>
      </c>
      <c r="I14" s="174" t="s">
        <v>43</v>
      </c>
      <c r="J14" s="172" t="s">
        <v>43</v>
      </c>
      <c r="K14" s="166" t="s">
        <v>59</v>
      </c>
      <c r="V14" s="160">
        <v>0</v>
      </c>
    </row>
    <row r="15" spans="1:22" s="157" customFormat="1" ht="15" hidden="1" customHeight="1">
      <c r="C15" s="158"/>
      <c r="U15" s="159"/>
      <c r="V15" s="157">
        <v>0</v>
      </c>
    </row>
    <row r="16" spans="1:22" s="157" customFormat="1" ht="15" hidden="1" customHeight="1">
      <c r="C16" s="158"/>
      <c r="U16" s="159"/>
      <c r="V16" s="157">
        <v>0</v>
      </c>
    </row>
    <row r="17" spans="1:22" s="157" customFormat="1" ht="15" hidden="1" customHeight="1">
      <c r="C17" s="158"/>
      <c r="U17" s="159"/>
      <c r="V17" s="157">
        <v>0</v>
      </c>
    </row>
    <row r="18" spans="1:22" s="157" customFormat="1" ht="15" hidden="1" customHeight="1">
      <c r="C18" s="158"/>
      <c r="U18" s="159"/>
      <c r="V18" s="157">
        <v>0</v>
      </c>
    </row>
    <row r="19" spans="1:22" s="157" customFormat="1" ht="15" hidden="1" customHeight="1">
      <c r="C19" s="158"/>
      <c r="U19" s="159"/>
      <c r="V19" s="157">
        <v>0</v>
      </c>
    </row>
    <row r="20" spans="1:22" s="157" customFormat="1" ht="15" hidden="1" customHeight="1">
      <c r="C20" s="158"/>
      <c r="U20" s="159"/>
      <c r="V20" s="157">
        <v>0</v>
      </c>
    </row>
    <row r="21" spans="1:22" ht="15.75" customHeight="1">
      <c r="V21" s="160">
        <v>15</v>
      </c>
    </row>
    <row r="22" spans="1:22" ht="23.25" customHeight="1">
      <c r="D22" s="33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334"/>
      <c r="F22" s="334"/>
      <c r="G22" s="334"/>
      <c r="H22" s="334"/>
      <c r="I22" s="334"/>
      <c r="J22" s="177"/>
      <c r="V22" s="160">
        <v>22</v>
      </c>
    </row>
    <row r="23" spans="1:22" ht="15.75" customHeight="1">
      <c r="D23" s="335" t="str">
        <f>IF(org=0,"Не определено",org)</f>
        <v>Муниципальное унитарное предприятие "Югорскэнергогаз"</v>
      </c>
      <c r="E23" s="335"/>
      <c r="F23" s="335"/>
      <c r="G23" s="335"/>
      <c r="H23" s="335"/>
      <c r="I23" s="335"/>
      <c r="J23" s="177"/>
      <c r="V23" s="160">
        <v>15</v>
      </c>
    </row>
    <row r="24" spans="1:22" ht="15.75" customHeight="1">
      <c r="G24" s="157">
        <v>22</v>
      </c>
      <c r="H24" s="178"/>
      <c r="I24" s="157">
        <v>22</v>
      </c>
      <c r="J24" s="178"/>
      <c r="V24" s="160">
        <v>15</v>
      </c>
    </row>
    <row r="25" spans="1:22" s="160" customFormat="1" ht="1.1499999999999999" customHeight="1">
      <c r="A25" s="175"/>
      <c r="C25" s="176"/>
      <c r="G25" s="157"/>
      <c r="H25" s="178"/>
      <c r="I25" s="157" t="s">
        <v>68</v>
      </c>
      <c r="J25" s="178"/>
      <c r="K25" s="157"/>
      <c r="U25" s="167"/>
      <c r="V25" s="160">
        <v>1</v>
      </c>
    </row>
    <row r="26" spans="1:22" ht="30.75" customHeight="1">
      <c r="D26" s="179"/>
      <c r="E26" s="326" t="s">
        <v>70</v>
      </c>
      <c r="F26" s="327"/>
      <c r="G26" s="328" t="str">
        <f>IF(G25="","",INDEX(DIFFERENTIATION_UNMERGE_VD,MATCH(G25,DIFFERENTIATION_ID_DIFF,0)))</f>
        <v/>
      </c>
      <c r="H26" s="329"/>
      <c r="I26" s="328"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329"/>
      <c r="K26" s="323" t="s">
        <v>60</v>
      </c>
      <c r="V26" s="160">
        <v>15</v>
      </c>
    </row>
    <row r="27" spans="1:22" s="160" customFormat="1" ht="15.75" customHeight="1">
      <c r="A27" s="175"/>
      <c r="C27" s="176"/>
      <c r="D27" s="179"/>
      <c r="E27" s="326" t="s">
        <v>71</v>
      </c>
      <c r="F27" s="327"/>
      <c r="G27" s="328" t="str">
        <f>IF(G25="","",INDEX(DIFFERENTIATION_UNMERGE_AREA,MATCH(G25,DIFFERENTIATION_ID_DIFF,0)))</f>
        <v/>
      </c>
      <c r="H27" s="329"/>
      <c r="I27" s="328" t="str">
        <f>IF(I25="","",INDEX(DIFFERENTIATION_UNMERGE_AREA,MATCH(I25,DIFFERENTIATION_ID_DIFF,0)))</f>
        <v>без дифференциации</v>
      </c>
      <c r="J27" s="329"/>
      <c r="K27" s="324"/>
      <c r="U27" s="167"/>
      <c r="V27" s="160">
        <v>15</v>
      </c>
    </row>
    <row r="28" spans="1:22" s="160" customFormat="1" ht="15.75" customHeight="1">
      <c r="A28" s="175"/>
      <c r="C28" s="176"/>
      <c r="D28" s="179"/>
      <c r="E28" s="326" t="s">
        <v>72</v>
      </c>
      <c r="F28" s="327"/>
      <c r="G28" s="328" t="str">
        <f>IF(G25="","",INDEX(DIFFERENTIATION_UNMERGE_SYSTEM,MATCH(G25,DIFFERENTIATION_ID_DIFF,0)))</f>
        <v/>
      </c>
      <c r="H28" s="329"/>
      <c r="I28" s="328" t="str">
        <f>IF(I25="","",INDEX(DIFFERENTIATION_UNMERGE_SYSTEM,MATCH(I25,DIFFERENTIATION_ID_DIFF,0)))</f>
        <v>без дифференциации</v>
      </c>
      <c r="J28" s="329"/>
      <c r="K28" s="324"/>
      <c r="U28" s="167"/>
      <c r="V28" s="160">
        <v>15</v>
      </c>
    </row>
    <row r="29" spans="1:22" s="160" customFormat="1" ht="15.75" customHeight="1">
      <c r="A29" s="175"/>
      <c r="C29" s="176"/>
      <c r="D29" s="330" t="s">
        <v>2</v>
      </c>
      <c r="E29" s="331"/>
      <c r="F29" s="331"/>
      <c r="G29" s="197"/>
      <c r="H29" s="197"/>
      <c r="I29" s="197"/>
      <c r="J29" s="198"/>
      <c r="K29" s="324"/>
      <c r="U29" s="167"/>
      <c r="V29" s="160">
        <v>15</v>
      </c>
    </row>
    <row r="30" spans="1:22" ht="35.65" customHeight="1">
      <c r="D30" s="182" t="s">
        <v>44</v>
      </c>
      <c r="E30" s="182" t="s">
        <v>4</v>
      </c>
      <c r="F30" s="182" t="s">
        <v>5</v>
      </c>
      <c r="G30" s="183" t="s">
        <v>6</v>
      </c>
      <c r="H30" s="182" t="s">
        <v>7</v>
      </c>
      <c r="I30" s="183" t="s">
        <v>6</v>
      </c>
      <c r="J30" s="182" t="s">
        <v>7</v>
      </c>
      <c r="K30" s="325"/>
      <c r="V30" s="160">
        <v>34</v>
      </c>
    </row>
    <row r="31" spans="1:22" ht="15" hidden="1" customHeight="1">
      <c r="D31" s="184"/>
      <c r="E31" s="184"/>
      <c r="F31" s="184"/>
      <c r="G31" s="176"/>
      <c r="H31" s="176"/>
      <c r="I31" s="176"/>
      <c r="J31" s="176"/>
      <c r="K31" s="166"/>
      <c r="V31" s="160">
        <v>0</v>
      </c>
    </row>
    <row r="32" spans="1:22" ht="34.5" customHeight="1">
      <c r="A32" s="160"/>
      <c r="B32" s="160" t="s">
        <v>49</v>
      </c>
      <c r="C32" s="185"/>
      <c r="D32" s="186">
        <v>1</v>
      </c>
      <c r="E32" s="187" t="s">
        <v>8</v>
      </c>
      <c r="F32" s="163" t="s">
        <v>9</v>
      </c>
      <c r="G32" s="163" t="s">
        <v>9</v>
      </c>
      <c r="H32" s="163" t="s">
        <v>9</v>
      </c>
      <c r="I32" s="163" t="s">
        <v>9</v>
      </c>
      <c r="J32" s="163" t="s">
        <v>9</v>
      </c>
      <c r="K32" s="166"/>
      <c r="V32" s="160">
        <v>23</v>
      </c>
    </row>
    <row r="33" spans="1:22" ht="11.45" customHeight="1">
      <c r="A33" s="160"/>
      <c r="C33" s="160"/>
      <c r="D33" s="188"/>
      <c r="E33" s="189" t="s">
        <v>61</v>
      </c>
      <c r="F33" s="190"/>
      <c r="G33" s="190"/>
      <c r="H33" s="190"/>
      <c r="I33" s="190"/>
      <c r="J33" s="190"/>
      <c r="K33" s="191"/>
      <c r="U33" s="160"/>
      <c r="V33" s="160">
        <v>11</v>
      </c>
    </row>
    <row r="34" spans="1:22" ht="24" customHeight="1">
      <c r="A34" s="160"/>
      <c r="B34" s="177" t="s">
        <v>50</v>
      </c>
      <c r="C34" s="185"/>
      <c r="D34" s="186">
        <v>2</v>
      </c>
      <c r="E34" s="187" t="s">
        <v>14</v>
      </c>
      <c r="F34" s="163" t="s">
        <v>9</v>
      </c>
      <c r="G34" s="163" t="s">
        <v>9</v>
      </c>
      <c r="H34" s="163" t="s">
        <v>9</v>
      </c>
      <c r="I34" s="163"/>
      <c r="J34" s="163"/>
      <c r="K34" s="166"/>
      <c r="V34" s="160">
        <v>23</v>
      </c>
    </row>
    <row r="35" spans="1:22" ht="11.45" customHeight="1">
      <c r="A35" s="160"/>
      <c r="C35" s="160"/>
      <c r="D35" s="188"/>
      <c r="E35" s="189" t="s">
        <v>62</v>
      </c>
      <c r="F35" s="190"/>
      <c r="G35" s="192"/>
      <c r="H35" s="190"/>
      <c r="I35" s="192"/>
      <c r="J35" s="190"/>
      <c r="K35" s="191"/>
      <c r="U35" s="160"/>
      <c r="V35" s="160">
        <v>11</v>
      </c>
    </row>
    <row r="36" spans="1:22" ht="71.25" customHeight="1">
      <c r="A36" s="160"/>
      <c r="B36" s="160" t="s">
        <v>51</v>
      </c>
      <c r="C36" s="185"/>
      <c r="D36" s="186">
        <v>3</v>
      </c>
      <c r="E36" s="187" t="s">
        <v>73</v>
      </c>
      <c r="F36" s="193" t="s">
        <v>9</v>
      </c>
      <c r="G36" s="194" t="s">
        <v>69</v>
      </c>
      <c r="H36" s="163" t="s">
        <v>9</v>
      </c>
      <c r="I36" s="194" t="s">
        <v>19</v>
      </c>
      <c r="J36" s="163" t="s">
        <v>9</v>
      </c>
      <c r="K36" s="166" t="s">
        <v>74</v>
      </c>
      <c r="V36" s="160">
        <v>68</v>
      </c>
    </row>
    <row r="37" spans="1:22" ht="11.45" customHeight="1">
      <c r="A37" s="160"/>
      <c r="C37" s="160"/>
      <c r="D37" s="188"/>
      <c r="E37" s="189" t="s">
        <v>64</v>
      </c>
      <c r="F37" s="190"/>
      <c r="G37" s="192"/>
      <c r="H37" s="192"/>
      <c r="I37" s="192"/>
      <c r="J37" s="192"/>
      <c r="K37" s="191"/>
      <c r="U37" s="160"/>
      <c r="V37" s="160">
        <v>11</v>
      </c>
    </row>
    <row r="38" spans="1:22" ht="71.25" customHeight="1">
      <c r="A38" s="160"/>
      <c r="B38" s="160" t="s">
        <v>52</v>
      </c>
      <c r="C38" s="185"/>
      <c r="D38" s="186">
        <v>4</v>
      </c>
      <c r="E38" s="187" t="s">
        <v>26</v>
      </c>
      <c r="F38" s="193" t="s">
        <v>9</v>
      </c>
      <c r="G38" s="194" t="s">
        <v>69</v>
      </c>
      <c r="H38" s="182" t="s">
        <v>9</v>
      </c>
      <c r="I38" s="194" t="s">
        <v>19</v>
      </c>
      <c r="J38" s="182" t="s">
        <v>9</v>
      </c>
      <c r="K38" s="195" t="s">
        <v>75</v>
      </c>
      <c r="V38" s="160">
        <v>68</v>
      </c>
    </row>
    <row r="39" spans="1:22" ht="33.75" hidden="1" customHeight="1">
      <c r="A39" s="160"/>
      <c r="B39" s="332" t="s">
        <v>27</v>
      </c>
      <c r="C39" s="333" t="s">
        <v>67</v>
      </c>
      <c r="D39" s="161" t="str">
        <f>B39&amp;".1"</f>
        <v>4.1.1</v>
      </c>
      <c r="E39" s="162" t="s">
        <v>28</v>
      </c>
      <c r="F39" s="163" t="s">
        <v>9</v>
      </c>
      <c r="G39" s="170" t="s">
        <v>43</v>
      </c>
      <c r="H39" s="165" t="s">
        <v>43</v>
      </c>
      <c r="I39" s="171" t="s">
        <v>43</v>
      </c>
      <c r="J39" s="172" t="s">
        <v>43</v>
      </c>
      <c r="K39" s="166" t="s">
        <v>58</v>
      </c>
      <c r="V39" s="160">
        <v>0</v>
      </c>
    </row>
    <row r="40" spans="1:22" ht="15" hidden="1" customHeight="1">
      <c r="B40" s="332"/>
      <c r="C40" s="333"/>
      <c r="D40" s="161" t="str">
        <f>B39&amp;".2"</f>
        <v>4.1.2</v>
      </c>
      <c r="E40" s="162" t="s">
        <v>30</v>
      </c>
      <c r="F40" s="163" t="s">
        <v>9</v>
      </c>
      <c r="G40" s="173" t="s">
        <v>43</v>
      </c>
      <c r="H40" s="165" t="s">
        <v>43</v>
      </c>
      <c r="I40" s="174" t="s">
        <v>43</v>
      </c>
      <c r="J40" s="172" t="s">
        <v>43</v>
      </c>
      <c r="K40" s="166" t="s">
        <v>59</v>
      </c>
      <c r="V40" s="160">
        <v>0</v>
      </c>
    </row>
    <row r="41" spans="1:22" ht="33.75" hidden="1" customHeight="1">
      <c r="A41" s="160"/>
      <c r="B41" s="332" t="s">
        <v>29</v>
      </c>
      <c r="C41" s="333" t="s">
        <v>67</v>
      </c>
      <c r="D41" s="161" t="str">
        <f>B41&amp;".1"</f>
        <v>4.2.1</v>
      </c>
      <c r="E41" s="162" t="s">
        <v>28</v>
      </c>
      <c r="F41" s="163" t="s">
        <v>9</v>
      </c>
      <c r="G41" s="164" t="s">
        <v>43</v>
      </c>
      <c r="H41" s="165" t="s">
        <v>43</v>
      </c>
      <c r="I41" s="171" t="s">
        <v>43</v>
      </c>
      <c r="J41" s="172" t="s">
        <v>43</v>
      </c>
      <c r="K41" s="166" t="s">
        <v>58</v>
      </c>
      <c r="V41" s="160">
        <v>0</v>
      </c>
    </row>
    <row r="42" spans="1:22" ht="15" hidden="1" customHeight="1">
      <c r="B42" s="332"/>
      <c r="C42" s="333"/>
      <c r="D42" s="161" t="str">
        <f>B41&amp;".2"</f>
        <v>4.2.2</v>
      </c>
      <c r="E42" s="162" t="s">
        <v>30</v>
      </c>
      <c r="F42" s="163" t="s">
        <v>9</v>
      </c>
      <c r="G42" s="169" t="s">
        <v>43</v>
      </c>
      <c r="H42" s="165" t="s">
        <v>43</v>
      </c>
      <c r="I42" s="174" t="s">
        <v>43</v>
      </c>
      <c r="J42" s="172" t="s">
        <v>43</v>
      </c>
      <c r="K42" s="166" t="s">
        <v>59</v>
      </c>
      <c r="V42" s="160">
        <v>0</v>
      </c>
    </row>
    <row r="43" spans="1:22" ht="11.45" customHeight="1">
      <c r="A43" s="160"/>
      <c r="C43" s="160"/>
      <c r="D43" s="188"/>
      <c r="E43" s="189" t="s">
        <v>66</v>
      </c>
      <c r="F43" s="190"/>
      <c r="G43" s="190"/>
      <c r="H43" s="196"/>
      <c r="I43" s="190"/>
      <c r="J43" s="196"/>
      <c r="K43" s="191"/>
      <c r="U43" s="160"/>
      <c r="V43" s="160">
        <v>11</v>
      </c>
    </row>
    <row r="44" spans="1:22" ht="22.5" hidden="1" customHeight="1">
      <c r="A44" s="175" t="s">
        <v>80</v>
      </c>
      <c r="B44" s="160">
        <v>0</v>
      </c>
      <c r="C44" s="176">
        <v>4</v>
      </c>
      <c r="D44" s="160">
        <v>6</v>
      </c>
      <c r="E44" s="160">
        <v>36</v>
      </c>
      <c r="F44" s="160">
        <v>9</v>
      </c>
      <c r="G44" s="160">
        <v>0</v>
      </c>
      <c r="H44" s="160">
        <v>0</v>
      </c>
      <c r="I44" s="160">
        <v>25</v>
      </c>
      <c r="J44" s="160">
        <v>33</v>
      </c>
      <c r="K44" s="157">
        <v>93</v>
      </c>
      <c r="L44" s="160">
        <v>10</v>
      </c>
      <c r="M44" s="160">
        <v>10</v>
      </c>
      <c r="N44" s="160">
        <v>10</v>
      </c>
      <c r="O44" s="160">
        <v>10</v>
      </c>
      <c r="P44" s="160">
        <v>10</v>
      </c>
      <c r="Q44" s="160">
        <v>10</v>
      </c>
      <c r="R44" s="160">
        <v>10</v>
      </c>
      <c r="S44" s="160">
        <v>10</v>
      </c>
      <c r="T44" s="160">
        <v>10</v>
      </c>
      <c r="U44" s="167">
        <v>10</v>
      </c>
      <c r="V44" s="160">
        <v>23</v>
      </c>
    </row>
  </sheetData>
  <sheetProtection formatColumns="0" formatRows="0" insertRows="0" deleteColumns="0" deleteRows="0" sort="0" autoFilter="0"/>
  <mergeCells count="25">
    <mergeCell ref="B3:B4"/>
    <mergeCell ref="C3:C4"/>
    <mergeCell ref="B6:B7"/>
    <mergeCell ref="C6:C7"/>
    <mergeCell ref="B9:B11"/>
    <mergeCell ref="C9:C11"/>
    <mergeCell ref="B13:B14"/>
    <mergeCell ref="C13:C14"/>
    <mergeCell ref="D22:I22"/>
    <mergeCell ref="D23:I23"/>
    <mergeCell ref="E26:F26"/>
    <mergeCell ref="G26:H26"/>
    <mergeCell ref="I26:J26"/>
    <mergeCell ref="B39:B40"/>
    <mergeCell ref="C39:C40"/>
    <mergeCell ref="B41:B42"/>
    <mergeCell ref="C41:C42"/>
    <mergeCell ref="K26:K30"/>
    <mergeCell ref="E27:F27"/>
    <mergeCell ref="G27:H27"/>
    <mergeCell ref="I27:J27"/>
    <mergeCell ref="E28:F28"/>
    <mergeCell ref="G28:H28"/>
    <mergeCell ref="I28:J28"/>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1163D4CE-BF1F-4817-9B00-CCA60B35C1D0}"/>
    <dataValidation type="textLength" operator="lessThanOrEqual" allowBlank="1" showInputMessage="1" showErrorMessage="1" errorTitle="Ошибка" error="Допускается ввод не более 900 символов!" sqref="I3 I6 I9 I13 G6 G13 G9 G3 G39 I39 G41 I41" xr:uid="{559B60B4-9937-47F2-9EB4-FF40AE76D53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40 G42 I40 I42" xr:uid="{32290B38-D574-4C93-B899-4C4214B3D72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9:H42 J39:J42" xr:uid="{361CED3E-2055-4A74-9747-EF33AA88E66F}">
      <formula1>900</formula1>
    </dataValidation>
    <dataValidation allowBlank="1" showInputMessage="1" showErrorMessage="1" prompt="Для выбора выполните двойной щелчок левой клавиши мыши по ячейке." sqref="I36 G38 I38 G36" xr:uid="{FEDBFCB7-08B8-486F-9F6A-16A3233E776E}"/>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6D105-9205-41BA-8169-3E632755F4EE}">
  <sheetPr>
    <tabColor rgb="FFE26B0A"/>
    <pageSetUpPr fitToPage="1"/>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activeCell="C37" sqref="C37:C39"/>
    </sheetView>
  </sheetViews>
  <sheetFormatPr defaultColWidth="10.5703125" defaultRowHeight="15" customHeight="1"/>
  <cols>
    <col min="1" max="1" width="9.140625" style="175" hidden="1" customWidth="1"/>
    <col min="2" max="2" width="9.140625" style="160" hidden="1" customWidth="1"/>
    <col min="3" max="3" width="4" style="176" customWidth="1"/>
    <col min="4" max="4" width="6" style="160" customWidth="1"/>
    <col min="5" max="5" width="36" style="160" customWidth="1"/>
    <col min="6" max="6" width="9" style="160" customWidth="1"/>
    <col min="7" max="7" width="25.7109375" style="160" hidden="1" customWidth="1"/>
    <col min="8" max="8" width="33.7109375" style="160" hidden="1" customWidth="1"/>
    <col min="9" max="9" width="25.7109375" style="160" customWidth="1"/>
    <col min="10" max="10" width="33" style="160" customWidth="1"/>
    <col min="11" max="11" width="93" style="157" customWidth="1"/>
    <col min="12" max="20" width="10" style="160" customWidth="1"/>
    <col min="21" max="21" width="10" style="167" customWidth="1"/>
    <col min="22" max="22" width="10.5703125" style="160"/>
    <col min="23" max="16384" width="10.5703125" style="168"/>
  </cols>
  <sheetData>
    <row r="1" spans="1:22" s="157" customFormat="1" ht="22.5" hidden="1" customHeight="1">
      <c r="C1" s="158"/>
      <c r="G1" s="157">
        <v>4</v>
      </c>
      <c r="I1" s="157">
        <v>4</v>
      </c>
      <c r="U1" s="159"/>
      <c r="V1" s="157" t="s">
        <v>79</v>
      </c>
    </row>
    <row r="2" spans="1:22" s="157" customFormat="1" ht="15" hidden="1" customHeight="1">
      <c r="C2" s="158"/>
      <c r="U2" s="159"/>
      <c r="V2" s="157">
        <v>0</v>
      </c>
    </row>
    <row r="3" spans="1:22" ht="22.5" hidden="1" customHeight="1">
      <c r="A3" s="160"/>
      <c r="B3" s="332"/>
      <c r="C3" s="333" t="s">
        <v>67</v>
      </c>
      <c r="D3" s="161" t="str">
        <f>B3&amp;".1"</f>
        <v>.1</v>
      </c>
      <c r="E3" s="162" t="s">
        <v>11</v>
      </c>
      <c r="F3" s="163" t="s">
        <v>9</v>
      </c>
      <c r="G3" s="164"/>
      <c r="H3" s="165"/>
      <c r="I3" s="164"/>
      <c r="J3" s="165"/>
      <c r="K3" s="166" t="s">
        <v>53</v>
      </c>
      <c r="V3" s="160">
        <v>0</v>
      </c>
    </row>
    <row r="4" spans="1:22" ht="15" hidden="1" customHeight="1">
      <c r="A4" s="160"/>
      <c r="B4" s="332"/>
      <c r="C4" s="333"/>
      <c r="D4" s="161" t="str">
        <f>B3&amp;".2"</f>
        <v>.2</v>
      </c>
      <c r="E4" s="162" t="s">
        <v>13</v>
      </c>
      <c r="F4" s="163" t="s">
        <v>9</v>
      </c>
      <c r="G4" s="169" t="s">
        <v>43</v>
      </c>
      <c r="H4" s="165"/>
      <c r="I4" s="169" t="s">
        <v>43</v>
      </c>
      <c r="J4" s="165"/>
      <c r="K4" s="166" t="s">
        <v>54</v>
      </c>
      <c r="V4" s="160">
        <v>0</v>
      </c>
    </row>
    <row r="5" spans="1:22" s="157" customFormat="1" ht="15" hidden="1" customHeight="1">
      <c r="C5" s="158"/>
      <c r="U5" s="159"/>
      <c r="V5" s="157">
        <v>0</v>
      </c>
    </row>
    <row r="6" spans="1:22" ht="22.5" hidden="1" customHeight="1">
      <c r="A6" s="160"/>
      <c r="B6" s="332"/>
      <c r="C6" s="333" t="s">
        <v>67</v>
      </c>
      <c r="D6" s="161" t="str">
        <f>B6&amp;".1"</f>
        <v>.1</v>
      </c>
      <c r="E6" s="162" t="s">
        <v>16</v>
      </c>
      <c r="F6" s="163" t="s">
        <v>9</v>
      </c>
      <c r="G6" s="164"/>
      <c r="H6" s="165"/>
      <c r="I6" s="164"/>
      <c r="J6" s="165"/>
      <c r="K6" s="166" t="s">
        <v>55</v>
      </c>
      <c r="V6" s="160">
        <v>0</v>
      </c>
    </row>
    <row r="7" spans="1:22" ht="15" hidden="1" customHeight="1">
      <c r="A7" s="160"/>
      <c r="B7" s="332"/>
      <c r="C7" s="333"/>
      <c r="D7" s="161" t="str">
        <f>B6&amp;".2"</f>
        <v>.2</v>
      </c>
      <c r="E7" s="162" t="s">
        <v>13</v>
      </c>
      <c r="F7" s="163" t="s">
        <v>9</v>
      </c>
      <c r="G7" s="169" t="s">
        <v>43</v>
      </c>
      <c r="H7" s="165"/>
      <c r="I7" s="169" t="s">
        <v>43</v>
      </c>
      <c r="J7" s="165"/>
      <c r="K7" s="166" t="s">
        <v>54</v>
      </c>
      <c r="V7" s="160">
        <v>0</v>
      </c>
    </row>
    <row r="8" spans="1:22" s="157" customFormat="1" ht="15" hidden="1" customHeight="1">
      <c r="C8" s="158"/>
      <c r="U8" s="159"/>
      <c r="V8" s="157">
        <v>0</v>
      </c>
    </row>
    <row r="9" spans="1:22" ht="22.5" hidden="1" customHeight="1">
      <c r="A9" s="160"/>
      <c r="B9" s="332"/>
      <c r="C9" s="333" t="s">
        <v>67</v>
      </c>
      <c r="D9" s="161" t="str">
        <f>B9&amp;".1"</f>
        <v>.1</v>
      </c>
      <c r="E9" s="162" t="s">
        <v>21</v>
      </c>
      <c r="F9" s="163" t="s">
        <v>9</v>
      </c>
      <c r="G9" s="170" t="s">
        <v>43</v>
      </c>
      <c r="H9" s="165" t="s">
        <v>43</v>
      </c>
      <c r="I9" s="171" t="s">
        <v>43</v>
      </c>
      <c r="J9" s="172" t="s">
        <v>43</v>
      </c>
      <c r="K9" s="166"/>
      <c r="V9" s="160">
        <v>0</v>
      </c>
    </row>
    <row r="10" spans="1:22" ht="15" hidden="1" customHeight="1">
      <c r="A10" s="160"/>
      <c r="B10" s="332"/>
      <c r="C10" s="333"/>
      <c r="D10" s="161" t="str">
        <f>B9&amp;".2"</f>
        <v>.2</v>
      </c>
      <c r="E10" s="162" t="s">
        <v>23</v>
      </c>
      <c r="F10" s="163" t="s">
        <v>9</v>
      </c>
      <c r="G10" s="173" t="s">
        <v>43</v>
      </c>
      <c r="H10" s="165" t="s">
        <v>43</v>
      </c>
      <c r="I10" s="174" t="s">
        <v>43</v>
      </c>
      <c r="J10" s="172" t="s">
        <v>43</v>
      </c>
      <c r="K10" s="166" t="s">
        <v>56</v>
      </c>
      <c r="V10" s="160">
        <v>0</v>
      </c>
    </row>
    <row r="11" spans="1:22" ht="15" hidden="1" customHeight="1">
      <c r="A11" s="160"/>
      <c r="B11" s="332"/>
      <c r="C11" s="333"/>
      <c r="D11" s="161" t="str">
        <f>B9&amp;".3"</f>
        <v>.3</v>
      </c>
      <c r="E11" s="162" t="s">
        <v>25</v>
      </c>
      <c r="F11" s="163" t="s">
        <v>9</v>
      </c>
      <c r="G11" s="173" t="s">
        <v>43</v>
      </c>
      <c r="H11" s="165" t="s">
        <v>43</v>
      </c>
      <c r="I11" s="174" t="s">
        <v>43</v>
      </c>
      <c r="J11" s="172" t="s">
        <v>43</v>
      </c>
      <c r="K11" s="166" t="s">
        <v>57</v>
      </c>
      <c r="V11" s="160">
        <v>0</v>
      </c>
    </row>
    <row r="12" spans="1:22" s="157" customFormat="1" ht="15" hidden="1" customHeight="1">
      <c r="C12" s="158"/>
      <c r="U12" s="159"/>
      <c r="V12" s="157">
        <v>0</v>
      </c>
    </row>
    <row r="13" spans="1:22" ht="33.75" hidden="1" customHeight="1">
      <c r="A13" s="160"/>
      <c r="B13" s="332"/>
      <c r="C13" s="333" t="s">
        <v>67</v>
      </c>
      <c r="D13" s="161" t="str">
        <f>B13&amp;".1"</f>
        <v>.1</v>
      </c>
      <c r="E13" s="162" t="s">
        <v>28</v>
      </c>
      <c r="F13" s="163" t="s">
        <v>9</v>
      </c>
      <c r="G13" s="170" t="s">
        <v>43</v>
      </c>
      <c r="H13" s="165" t="s">
        <v>43</v>
      </c>
      <c r="I13" s="171" t="s">
        <v>43</v>
      </c>
      <c r="J13" s="172" t="s">
        <v>43</v>
      </c>
      <c r="K13" s="166" t="s">
        <v>58</v>
      </c>
      <c r="V13" s="160">
        <v>0</v>
      </c>
    </row>
    <row r="14" spans="1:22" ht="15" hidden="1" customHeight="1">
      <c r="B14" s="332"/>
      <c r="C14" s="333"/>
      <c r="D14" s="161" t="str">
        <f>B13&amp;".2"</f>
        <v>.2</v>
      </c>
      <c r="E14" s="162" t="s">
        <v>30</v>
      </c>
      <c r="F14" s="163" t="s">
        <v>9</v>
      </c>
      <c r="G14" s="173" t="s">
        <v>43</v>
      </c>
      <c r="H14" s="165" t="s">
        <v>43</v>
      </c>
      <c r="I14" s="174" t="s">
        <v>43</v>
      </c>
      <c r="J14" s="172" t="s">
        <v>43</v>
      </c>
      <c r="K14" s="166" t="s">
        <v>59</v>
      </c>
      <c r="V14" s="160">
        <v>0</v>
      </c>
    </row>
    <row r="15" spans="1:22" s="157" customFormat="1" ht="15" hidden="1" customHeight="1">
      <c r="C15" s="158"/>
      <c r="U15" s="159"/>
      <c r="V15" s="157">
        <v>0</v>
      </c>
    </row>
    <row r="16" spans="1:22" s="157" customFormat="1" ht="15" hidden="1" customHeight="1">
      <c r="C16" s="158"/>
      <c r="U16" s="159"/>
      <c r="V16" s="157">
        <v>0</v>
      </c>
    </row>
    <row r="17" spans="1:22" s="157" customFormat="1" ht="15" hidden="1" customHeight="1">
      <c r="C17" s="158"/>
      <c r="U17" s="159"/>
      <c r="V17" s="157">
        <v>0</v>
      </c>
    </row>
    <row r="18" spans="1:22" s="157" customFormat="1" ht="15" hidden="1" customHeight="1">
      <c r="C18" s="158"/>
      <c r="U18" s="159"/>
      <c r="V18" s="157">
        <v>0</v>
      </c>
    </row>
    <row r="19" spans="1:22" s="157" customFormat="1" ht="15" hidden="1" customHeight="1">
      <c r="C19" s="158"/>
      <c r="U19" s="159"/>
      <c r="V19" s="157">
        <v>0</v>
      </c>
    </row>
    <row r="20" spans="1:22" s="157" customFormat="1" ht="15" hidden="1" customHeight="1">
      <c r="C20" s="158"/>
      <c r="U20" s="159"/>
      <c r="V20" s="157">
        <v>0</v>
      </c>
    </row>
    <row r="21" spans="1:22" ht="15.75" customHeight="1">
      <c r="V21" s="160">
        <v>15</v>
      </c>
    </row>
    <row r="22" spans="1:22" ht="23.25" customHeight="1">
      <c r="D22" s="33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334"/>
      <c r="F22" s="334"/>
      <c r="G22" s="334"/>
      <c r="H22" s="334"/>
      <c r="I22" s="334"/>
      <c r="J22" s="177"/>
      <c r="V22" s="160">
        <v>22</v>
      </c>
    </row>
    <row r="23" spans="1:22" ht="15.75" customHeight="1">
      <c r="D23" s="335" t="str">
        <f>IF(org=0,"Не определено",org)</f>
        <v>Муниципальное унитарное предприятие "Югорскэнергогаз"</v>
      </c>
      <c r="E23" s="335"/>
      <c r="F23" s="335"/>
      <c r="G23" s="335"/>
      <c r="H23" s="335"/>
      <c r="I23" s="335"/>
      <c r="J23" s="177"/>
      <c r="V23" s="160">
        <v>15</v>
      </c>
    </row>
    <row r="24" spans="1:22" ht="15.75" customHeight="1">
      <c r="G24" s="157">
        <v>22</v>
      </c>
      <c r="H24" s="178"/>
      <c r="I24" s="157">
        <v>22</v>
      </c>
      <c r="J24" s="178"/>
      <c r="V24" s="160">
        <v>15</v>
      </c>
    </row>
    <row r="25" spans="1:22" s="160" customFormat="1" ht="1.1499999999999999" customHeight="1">
      <c r="A25" s="175"/>
      <c r="C25" s="176"/>
      <c r="G25" s="157"/>
      <c r="H25" s="178"/>
      <c r="I25" s="157" t="s">
        <v>68</v>
      </c>
      <c r="J25" s="178"/>
      <c r="K25" s="157"/>
      <c r="U25" s="167"/>
      <c r="V25" s="160">
        <v>1</v>
      </c>
    </row>
    <row r="26" spans="1:22" ht="30" customHeight="1">
      <c r="D26" s="179"/>
      <c r="E26" s="326" t="s">
        <v>70</v>
      </c>
      <c r="F26" s="327"/>
      <c r="G26" s="328" t="str">
        <f>IF(G25="","",INDEX(DIFFERENTIATION_UNMERGE_VD,MATCH(G25,DIFFERENTIATION_ID_DIFF,0)))</f>
        <v/>
      </c>
      <c r="H26" s="329"/>
      <c r="I26" s="328"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329"/>
      <c r="K26" s="323" t="s">
        <v>60</v>
      </c>
      <c r="V26" s="160">
        <v>15</v>
      </c>
    </row>
    <row r="27" spans="1:22" s="160" customFormat="1" ht="15.75" customHeight="1">
      <c r="A27" s="175"/>
      <c r="C27" s="176"/>
      <c r="D27" s="179"/>
      <c r="E27" s="326" t="s">
        <v>71</v>
      </c>
      <c r="F27" s="327"/>
      <c r="G27" s="328" t="str">
        <f>IF(G25="","",INDEX(DIFFERENTIATION_UNMERGE_AREA,MATCH(G25,DIFFERENTIATION_ID_DIFF,0)))</f>
        <v/>
      </c>
      <c r="H27" s="329"/>
      <c r="I27" s="328" t="str">
        <f>IF(I25="","",INDEX(DIFFERENTIATION_UNMERGE_AREA,MATCH(I25,DIFFERENTIATION_ID_DIFF,0)))</f>
        <v>без дифференциации</v>
      </c>
      <c r="J27" s="329"/>
      <c r="K27" s="324"/>
      <c r="U27" s="167"/>
      <c r="V27" s="160">
        <v>15</v>
      </c>
    </row>
    <row r="28" spans="1:22" s="160" customFormat="1" ht="15.75" customHeight="1">
      <c r="A28" s="175"/>
      <c r="C28" s="176"/>
      <c r="D28" s="179"/>
      <c r="E28" s="326" t="s">
        <v>72</v>
      </c>
      <c r="F28" s="327"/>
      <c r="G28" s="328" t="str">
        <f>IF(G25="","",INDEX(DIFFERENTIATION_UNMERGE_SYSTEM,MATCH(G25,DIFFERENTIATION_ID_DIFF,0)))</f>
        <v/>
      </c>
      <c r="H28" s="329"/>
      <c r="I28" s="328" t="str">
        <f>IF(I25="","",INDEX(DIFFERENTIATION_UNMERGE_SYSTEM,MATCH(I25,DIFFERENTIATION_ID_DIFF,0)))</f>
        <v>без дифференциации</v>
      </c>
      <c r="J28" s="329"/>
      <c r="K28" s="324"/>
      <c r="U28" s="167"/>
      <c r="V28" s="160">
        <v>15</v>
      </c>
    </row>
    <row r="29" spans="1:22" s="160" customFormat="1" ht="15.75" customHeight="1">
      <c r="A29" s="175"/>
      <c r="C29" s="176"/>
      <c r="D29" s="330" t="s">
        <v>2</v>
      </c>
      <c r="E29" s="331"/>
      <c r="F29" s="331"/>
      <c r="G29" s="197"/>
      <c r="H29" s="197"/>
      <c r="I29" s="197"/>
      <c r="J29" s="198"/>
      <c r="K29" s="324"/>
      <c r="U29" s="167"/>
      <c r="V29" s="160">
        <v>15</v>
      </c>
    </row>
    <row r="30" spans="1:22" ht="35.65" customHeight="1">
      <c r="D30" s="182" t="s">
        <v>44</v>
      </c>
      <c r="E30" s="182" t="s">
        <v>4</v>
      </c>
      <c r="F30" s="182" t="s">
        <v>5</v>
      </c>
      <c r="G30" s="183" t="s">
        <v>6</v>
      </c>
      <c r="H30" s="182" t="s">
        <v>7</v>
      </c>
      <c r="I30" s="183" t="s">
        <v>6</v>
      </c>
      <c r="J30" s="182" t="s">
        <v>7</v>
      </c>
      <c r="K30" s="325"/>
      <c r="V30" s="160">
        <v>34</v>
      </c>
    </row>
    <row r="31" spans="1:22" ht="15" hidden="1" customHeight="1">
      <c r="D31" s="184"/>
      <c r="E31" s="184"/>
      <c r="F31" s="184"/>
      <c r="G31" s="176"/>
      <c r="H31" s="176"/>
      <c r="I31" s="176"/>
      <c r="J31" s="176"/>
      <c r="K31" s="166"/>
      <c r="V31" s="160">
        <v>0</v>
      </c>
    </row>
    <row r="32" spans="1:22" ht="24" customHeight="1">
      <c r="A32" s="160"/>
      <c r="B32" s="160" t="s">
        <v>49</v>
      </c>
      <c r="C32" s="185"/>
      <c r="D32" s="186">
        <v>1</v>
      </c>
      <c r="E32" s="187" t="s">
        <v>8</v>
      </c>
      <c r="F32" s="163" t="s">
        <v>9</v>
      </c>
      <c r="G32" s="163" t="s">
        <v>9</v>
      </c>
      <c r="H32" s="163" t="s">
        <v>9</v>
      </c>
      <c r="I32" s="163" t="s">
        <v>9</v>
      </c>
      <c r="J32" s="163" t="s">
        <v>9</v>
      </c>
      <c r="K32" s="166"/>
      <c r="V32" s="160">
        <v>23</v>
      </c>
    </row>
    <row r="33" spans="1:22" ht="11.45" customHeight="1">
      <c r="A33" s="160"/>
      <c r="C33" s="160"/>
      <c r="D33" s="188"/>
      <c r="E33" s="189" t="s">
        <v>61</v>
      </c>
      <c r="F33" s="190"/>
      <c r="G33" s="190"/>
      <c r="H33" s="190"/>
      <c r="I33" s="190"/>
      <c r="J33" s="190"/>
      <c r="K33" s="191"/>
      <c r="U33" s="160"/>
      <c r="V33" s="160">
        <v>11</v>
      </c>
    </row>
    <row r="34" spans="1:22" ht="24" customHeight="1">
      <c r="A34" s="160"/>
      <c r="B34" s="177" t="s">
        <v>50</v>
      </c>
      <c r="C34" s="185"/>
      <c r="D34" s="186">
        <v>2</v>
      </c>
      <c r="E34" s="187" t="s">
        <v>14</v>
      </c>
      <c r="F34" s="163" t="s">
        <v>9</v>
      </c>
      <c r="G34" s="163" t="s">
        <v>9</v>
      </c>
      <c r="H34" s="163" t="s">
        <v>9</v>
      </c>
      <c r="I34" s="163"/>
      <c r="J34" s="163"/>
      <c r="K34" s="166"/>
      <c r="V34" s="160">
        <v>23</v>
      </c>
    </row>
    <row r="35" spans="1:22" ht="11.45" customHeight="1">
      <c r="A35" s="160"/>
      <c r="C35" s="160"/>
      <c r="D35" s="188"/>
      <c r="E35" s="189" t="s">
        <v>62</v>
      </c>
      <c r="F35" s="190"/>
      <c r="G35" s="192"/>
      <c r="H35" s="190"/>
      <c r="I35" s="192"/>
      <c r="J35" s="190"/>
      <c r="K35" s="191"/>
      <c r="U35" s="160"/>
      <c r="V35" s="160">
        <v>11</v>
      </c>
    </row>
    <row r="36" spans="1:22" ht="71.25" customHeight="1">
      <c r="A36" s="160"/>
      <c r="B36" s="160" t="s">
        <v>51</v>
      </c>
      <c r="C36" s="185"/>
      <c r="D36" s="186">
        <v>3</v>
      </c>
      <c r="E36" s="187" t="s">
        <v>73</v>
      </c>
      <c r="F36" s="193" t="s">
        <v>9</v>
      </c>
      <c r="G36" s="194" t="s">
        <v>69</v>
      </c>
      <c r="H36" s="163" t="s">
        <v>9</v>
      </c>
      <c r="I36" s="194" t="s">
        <v>19</v>
      </c>
      <c r="J36" s="163" t="s">
        <v>9</v>
      </c>
      <c r="K36" s="166" t="s">
        <v>74</v>
      </c>
      <c r="V36" s="160">
        <v>68</v>
      </c>
    </row>
    <row r="37" spans="1:22" ht="11.45" customHeight="1">
      <c r="A37" s="160"/>
      <c r="C37" s="160"/>
      <c r="D37" s="188"/>
      <c r="E37" s="189" t="s">
        <v>64</v>
      </c>
      <c r="F37" s="190"/>
      <c r="G37" s="192"/>
      <c r="H37" s="192"/>
      <c r="I37" s="192"/>
      <c r="J37" s="192"/>
      <c r="K37" s="191"/>
      <c r="U37" s="160"/>
      <c r="V37" s="160">
        <v>11</v>
      </c>
    </row>
    <row r="38" spans="1:22" ht="71.25" customHeight="1">
      <c r="A38" s="160"/>
      <c r="B38" s="160" t="s">
        <v>52</v>
      </c>
      <c r="C38" s="185"/>
      <c r="D38" s="186">
        <v>4</v>
      </c>
      <c r="E38" s="187" t="s">
        <v>26</v>
      </c>
      <c r="F38" s="193" t="s">
        <v>9</v>
      </c>
      <c r="G38" s="194" t="s">
        <v>69</v>
      </c>
      <c r="H38" s="182" t="s">
        <v>9</v>
      </c>
      <c r="I38" s="194" t="s">
        <v>19</v>
      </c>
      <c r="J38" s="182" t="s">
        <v>9</v>
      </c>
      <c r="K38" s="195" t="s">
        <v>75</v>
      </c>
      <c r="V38" s="160">
        <v>68</v>
      </c>
    </row>
    <row r="39" spans="1:22" ht="11.45" customHeight="1">
      <c r="A39" s="160"/>
      <c r="C39" s="160"/>
      <c r="D39" s="188"/>
      <c r="E39" s="189" t="s">
        <v>66</v>
      </c>
      <c r="F39" s="190"/>
      <c r="G39" s="190"/>
      <c r="H39" s="196"/>
      <c r="I39" s="190"/>
      <c r="J39" s="196"/>
      <c r="K39" s="191"/>
      <c r="U39" s="160"/>
      <c r="V39" s="160">
        <v>11</v>
      </c>
    </row>
    <row r="40" spans="1:22" ht="22.5" hidden="1" customHeight="1">
      <c r="A40" s="175" t="s">
        <v>80</v>
      </c>
      <c r="B40" s="160">
        <v>0</v>
      </c>
      <c r="C40" s="176">
        <v>4</v>
      </c>
      <c r="D40" s="160">
        <v>6</v>
      </c>
      <c r="E40" s="160">
        <v>36</v>
      </c>
      <c r="F40" s="160">
        <v>9</v>
      </c>
      <c r="G40" s="160">
        <v>0</v>
      </c>
      <c r="H40" s="160">
        <v>0</v>
      </c>
      <c r="I40" s="160">
        <v>25</v>
      </c>
      <c r="J40" s="160">
        <v>33</v>
      </c>
      <c r="K40" s="157">
        <v>93</v>
      </c>
      <c r="L40" s="160">
        <v>10</v>
      </c>
      <c r="M40" s="160">
        <v>10</v>
      </c>
      <c r="N40" s="160">
        <v>10</v>
      </c>
      <c r="O40" s="160">
        <v>10</v>
      </c>
      <c r="P40" s="160">
        <v>10</v>
      </c>
      <c r="Q40" s="160">
        <v>10</v>
      </c>
      <c r="R40" s="160">
        <v>10</v>
      </c>
      <c r="S40" s="160">
        <v>10</v>
      </c>
      <c r="T40" s="160">
        <v>10</v>
      </c>
      <c r="U40" s="167">
        <v>10</v>
      </c>
      <c r="V40" s="160">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E26:F26"/>
    <mergeCell ref="G26:H26"/>
    <mergeCell ref="I26:J26"/>
    <mergeCell ref="K26:K30"/>
    <mergeCell ref="E27:F27"/>
    <mergeCell ref="G27:H27"/>
    <mergeCell ref="I27:J27"/>
    <mergeCell ref="E28:F28"/>
    <mergeCell ref="G28:H28"/>
    <mergeCell ref="I28:J28"/>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4C04C163-528D-477A-8B37-8091E97062FD}"/>
    <dataValidation type="textLength" operator="lessThanOrEqual" allowBlank="1" showInputMessage="1" showErrorMessage="1" errorTitle="Ошибка" error="Допускается ввод не более 900 символов!" sqref="I3 I6 I9 I13 G6 G13 G9 G3" xr:uid="{46B71CDC-EFBF-4CD9-A059-E661E4752398}">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75856780-A4C4-4593-A1B9-0EA37895B77A}"/>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7689914F-2C7A-49C8-8E95-1B8FD4DFBE47}">
      <formula1>900</formula1>
    </dataValidation>
    <dataValidation allowBlank="1" showInputMessage="1" showErrorMessage="1" prompt="Для выбора выполните двойной щелчок левой клавиши мыши по ячейке." sqref="I36 G38 I38 G36" xr:uid="{82790053-D4D1-4F1D-9184-10B79A3E8440}"/>
  </dataValidations>
  <pageMargins left="0.7" right="0.7" top="0.75" bottom="0.75" header="0.3" footer="0.3"/>
  <pageSetup paperSize="9" scale="41" orientation="landscape" r:id="rId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8C95D-6276-404B-8237-7F6EEA436A03}">
  <sheetPr>
    <tabColor rgb="FFE26B0A"/>
  </sheetPr>
  <dimension ref="A1:V42"/>
  <sheetViews>
    <sheetView showGridLines="0" zoomScale="90" workbookViewId="0">
      <pane xSplit="8" ySplit="31" topLeftCell="I35" activePane="bottomRight" state="frozen"/>
      <selection pane="topRight" activeCell="I1" sqref="I1"/>
      <selection pane="bottomLeft" activeCell="A32" sqref="A32"/>
      <selection pane="bottomRight" activeCell="M38" sqref="M38"/>
    </sheetView>
  </sheetViews>
  <sheetFormatPr defaultColWidth="10.5703125" defaultRowHeight="15" customHeight="1"/>
  <cols>
    <col min="1" max="1" width="9.140625" style="135" hidden="1" customWidth="1"/>
    <col min="2" max="2" width="9.140625" style="120" hidden="1" customWidth="1"/>
    <col min="3" max="3" width="4" style="136" customWidth="1"/>
    <col min="4" max="4" width="6" style="120" customWidth="1"/>
    <col min="5" max="5" width="36" style="120" customWidth="1"/>
    <col min="6" max="6" width="9" style="120" customWidth="1"/>
    <col min="7" max="7" width="25.7109375" style="120" hidden="1" customWidth="1"/>
    <col min="8" max="8" width="33.7109375" style="120" hidden="1" customWidth="1"/>
    <col min="9" max="9" width="43.28515625" style="120" customWidth="1"/>
    <col min="10" max="10" width="33" style="120" customWidth="1"/>
    <col min="11" max="11" width="93" style="117" customWidth="1"/>
    <col min="12" max="20" width="10" style="120" customWidth="1"/>
    <col min="21" max="21" width="10" style="127" customWidth="1"/>
    <col min="22" max="22" width="10.5703125" style="120"/>
    <col min="23" max="16384" width="10.5703125" style="128"/>
  </cols>
  <sheetData>
    <row r="1" spans="1:22" s="117" customFormat="1" ht="22.5" hidden="1" customHeight="1">
      <c r="C1" s="118"/>
      <c r="G1" s="117">
        <v>4</v>
      </c>
      <c r="I1" s="117">
        <v>4</v>
      </c>
      <c r="U1" s="119"/>
      <c r="V1" s="117" t="s">
        <v>79</v>
      </c>
    </row>
    <row r="2" spans="1:22" s="117" customFormat="1" ht="15" hidden="1" customHeight="1">
      <c r="C2" s="118"/>
      <c r="U2" s="119"/>
      <c r="V2" s="117">
        <v>0</v>
      </c>
    </row>
    <row r="3" spans="1:22" ht="22.5" hidden="1" customHeight="1">
      <c r="A3" s="120"/>
      <c r="B3" s="310"/>
      <c r="C3" s="336" t="s">
        <v>67</v>
      </c>
      <c r="D3" s="121" t="str">
        <f>B3&amp;".1"</f>
        <v>.1</v>
      </c>
      <c r="E3" s="122" t="s">
        <v>11</v>
      </c>
      <c r="F3" s="123" t="s">
        <v>9</v>
      </c>
      <c r="G3" s="124"/>
      <c r="H3" s="125"/>
      <c r="I3" s="124"/>
      <c r="J3" s="125"/>
      <c r="K3" s="126" t="s">
        <v>53</v>
      </c>
      <c r="V3" s="120">
        <v>0</v>
      </c>
    </row>
    <row r="4" spans="1:22" ht="15" hidden="1" customHeight="1">
      <c r="A4" s="120"/>
      <c r="B4" s="310"/>
      <c r="C4" s="336"/>
      <c r="D4" s="121" t="str">
        <f>B3&amp;".2"</f>
        <v>.2</v>
      </c>
      <c r="E4" s="122" t="s">
        <v>13</v>
      </c>
      <c r="F4" s="123" t="s">
        <v>9</v>
      </c>
      <c r="G4" s="129" t="s">
        <v>43</v>
      </c>
      <c r="H4" s="125"/>
      <c r="I4" s="129" t="s">
        <v>43</v>
      </c>
      <c r="J4" s="125"/>
      <c r="K4" s="126" t="s">
        <v>54</v>
      </c>
      <c r="V4" s="120">
        <v>0</v>
      </c>
    </row>
    <row r="5" spans="1:22" s="117" customFormat="1" ht="15" hidden="1" customHeight="1">
      <c r="C5" s="118"/>
      <c r="U5" s="119"/>
      <c r="V5" s="117">
        <v>0</v>
      </c>
    </row>
    <row r="6" spans="1:22" ht="22.5" hidden="1" customHeight="1">
      <c r="A6" s="120"/>
      <c r="B6" s="310"/>
      <c r="C6" s="336" t="s">
        <v>67</v>
      </c>
      <c r="D6" s="121" t="str">
        <f>B6&amp;".1"</f>
        <v>.1</v>
      </c>
      <c r="E6" s="122" t="s">
        <v>16</v>
      </c>
      <c r="F6" s="123" t="s">
        <v>9</v>
      </c>
      <c r="G6" s="124"/>
      <c r="H6" s="125"/>
      <c r="I6" s="124"/>
      <c r="J6" s="125"/>
      <c r="K6" s="126" t="s">
        <v>55</v>
      </c>
      <c r="V6" s="120">
        <v>0</v>
      </c>
    </row>
    <row r="7" spans="1:22" ht="15" hidden="1" customHeight="1">
      <c r="A7" s="120"/>
      <c r="B7" s="310"/>
      <c r="C7" s="336"/>
      <c r="D7" s="121" t="str">
        <f>B6&amp;".2"</f>
        <v>.2</v>
      </c>
      <c r="E7" s="122" t="s">
        <v>13</v>
      </c>
      <c r="F7" s="123" t="s">
        <v>9</v>
      </c>
      <c r="G7" s="129" t="s">
        <v>43</v>
      </c>
      <c r="H7" s="125"/>
      <c r="I7" s="129" t="s">
        <v>43</v>
      </c>
      <c r="J7" s="125"/>
      <c r="K7" s="126" t="s">
        <v>54</v>
      </c>
      <c r="V7" s="120">
        <v>0</v>
      </c>
    </row>
    <row r="8" spans="1:22" s="117" customFormat="1" ht="15" hidden="1" customHeight="1">
      <c r="C8" s="118"/>
      <c r="U8" s="119"/>
      <c r="V8" s="117">
        <v>0</v>
      </c>
    </row>
    <row r="9" spans="1:22" ht="22.5" hidden="1" customHeight="1">
      <c r="A9" s="120"/>
      <c r="B9" s="310"/>
      <c r="C9" s="336" t="s">
        <v>67</v>
      </c>
      <c r="D9" s="121" t="str">
        <f>B9&amp;".1"</f>
        <v>.1</v>
      </c>
      <c r="E9" s="122" t="s">
        <v>21</v>
      </c>
      <c r="F9" s="123" t="s">
        <v>9</v>
      </c>
      <c r="G9" s="130" t="s">
        <v>43</v>
      </c>
      <c r="H9" s="125" t="s">
        <v>43</v>
      </c>
      <c r="I9" s="131" t="s">
        <v>43</v>
      </c>
      <c r="J9" s="132" t="s">
        <v>43</v>
      </c>
      <c r="K9" s="126"/>
      <c r="V9" s="120">
        <v>0</v>
      </c>
    </row>
    <row r="10" spans="1:22" ht="15" hidden="1" customHeight="1">
      <c r="A10" s="120"/>
      <c r="B10" s="310"/>
      <c r="C10" s="336"/>
      <c r="D10" s="121" t="str">
        <f>B9&amp;".2"</f>
        <v>.2</v>
      </c>
      <c r="E10" s="122" t="s">
        <v>23</v>
      </c>
      <c r="F10" s="123" t="s">
        <v>9</v>
      </c>
      <c r="G10" s="133" t="s">
        <v>43</v>
      </c>
      <c r="H10" s="125" t="s">
        <v>43</v>
      </c>
      <c r="I10" s="134" t="s">
        <v>43</v>
      </c>
      <c r="J10" s="132" t="s">
        <v>43</v>
      </c>
      <c r="K10" s="126" t="s">
        <v>56</v>
      </c>
      <c r="V10" s="120">
        <v>0</v>
      </c>
    </row>
    <row r="11" spans="1:22" ht="15" hidden="1" customHeight="1">
      <c r="A11" s="120"/>
      <c r="B11" s="310"/>
      <c r="C11" s="336"/>
      <c r="D11" s="121" t="str">
        <f>B9&amp;".3"</f>
        <v>.3</v>
      </c>
      <c r="E11" s="122" t="s">
        <v>25</v>
      </c>
      <c r="F11" s="123" t="s">
        <v>9</v>
      </c>
      <c r="G11" s="133" t="s">
        <v>43</v>
      </c>
      <c r="H11" s="125" t="s">
        <v>43</v>
      </c>
      <c r="I11" s="134" t="s">
        <v>43</v>
      </c>
      <c r="J11" s="132" t="s">
        <v>43</v>
      </c>
      <c r="K11" s="126" t="s">
        <v>57</v>
      </c>
      <c r="V11" s="120">
        <v>0</v>
      </c>
    </row>
    <row r="12" spans="1:22" s="117" customFormat="1" ht="15" hidden="1" customHeight="1">
      <c r="C12" s="118"/>
      <c r="U12" s="119"/>
      <c r="V12" s="117">
        <v>0</v>
      </c>
    </row>
    <row r="13" spans="1:22" ht="33.75" hidden="1" customHeight="1">
      <c r="A13" s="120"/>
      <c r="B13" s="310"/>
      <c r="C13" s="336" t="s">
        <v>67</v>
      </c>
      <c r="D13" s="121" t="str">
        <f>B13&amp;".1"</f>
        <v>.1</v>
      </c>
      <c r="E13" s="122" t="s">
        <v>28</v>
      </c>
      <c r="F13" s="123" t="s">
        <v>9</v>
      </c>
      <c r="G13" s="130" t="s">
        <v>43</v>
      </c>
      <c r="H13" s="125" t="s">
        <v>43</v>
      </c>
      <c r="I13" s="130" t="s">
        <v>43</v>
      </c>
      <c r="J13" s="125" t="s">
        <v>43</v>
      </c>
      <c r="K13" s="126" t="s">
        <v>58</v>
      </c>
      <c r="V13" s="120">
        <v>0</v>
      </c>
    </row>
    <row r="14" spans="1:22" ht="15" hidden="1" customHeight="1">
      <c r="B14" s="310"/>
      <c r="C14" s="336"/>
      <c r="D14" s="121" t="str">
        <f>B13&amp;".2"</f>
        <v>.2</v>
      </c>
      <c r="E14" s="122" t="s">
        <v>30</v>
      </c>
      <c r="F14" s="123" t="s">
        <v>9</v>
      </c>
      <c r="G14" s="133" t="s">
        <v>43</v>
      </c>
      <c r="H14" s="125" t="s">
        <v>43</v>
      </c>
      <c r="I14" s="133" t="s">
        <v>43</v>
      </c>
      <c r="J14" s="125" t="s">
        <v>43</v>
      </c>
      <c r="K14" s="126" t="s">
        <v>59</v>
      </c>
      <c r="V14" s="120">
        <v>0</v>
      </c>
    </row>
    <row r="15" spans="1:22" s="117" customFormat="1" ht="15" hidden="1" customHeight="1">
      <c r="C15" s="118"/>
      <c r="U15" s="119"/>
      <c r="V15" s="117">
        <v>0</v>
      </c>
    </row>
    <row r="16" spans="1:22" s="117" customFormat="1" ht="15" hidden="1" customHeight="1">
      <c r="C16" s="118"/>
      <c r="U16" s="119"/>
      <c r="V16" s="117">
        <v>0</v>
      </c>
    </row>
    <row r="17" spans="1:22" s="117" customFormat="1" ht="15" hidden="1" customHeight="1">
      <c r="C17" s="118"/>
      <c r="U17" s="119"/>
      <c r="V17" s="117">
        <v>0</v>
      </c>
    </row>
    <row r="18" spans="1:22" s="117" customFormat="1" ht="15" hidden="1" customHeight="1">
      <c r="C18" s="118"/>
      <c r="U18" s="119"/>
      <c r="V18" s="117">
        <v>0</v>
      </c>
    </row>
    <row r="19" spans="1:22" s="117" customFormat="1" ht="15" hidden="1" customHeight="1">
      <c r="C19" s="118"/>
      <c r="U19" s="119"/>
      <c r="V19" s="117">
        <v>0</v>
      </c>
    </row>
    <row r="20" spans="1:22" s="117" customFormat="1" ht="15" hidden="1" customHeight="1">
      <c r="C20" s="118"/>
      <c r="U20" s="119"/>
      <c r="V20" s="117">
        <v>0</v>
      </c>
    </row>
    <row r="21" spans="1:22" ht="15.75" customHeight="1">
      <c r="V21" s="120">
        <v>15</v>
      </c>
    </row>
    <row r="22" spans="1:22" ht="23.25" customHeight="1">
      <c r="D22" s="3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337"/>
      <c r="F22" s="337"/>
      <c r="G22" s="337"/>
      <c r="H22" s="337"/>
      <c r="I22" s="337"/>
      <c r="J22" s="137"/>
      <c r="V22" s="120">
        <v>22</v>
      </c>
    </row>
    <row r="23" spans="1:22" ht="15.75" customHeight="1">
      <c r="D23" s="322" t="str">
        <f>IF(org=0,"Не определено",org)</f>
        <v>Муниципальное унитарное предприятие "Югорскэнергогаз"</v>
      </c>
      <c r="E23" s="322"/>
      <c r="F23" s="322"/>
      <c r="G23" s="322"/>
      <c r="H23" s="322"/>
      <c r="I23" s="322"/>
      <c r="J23" s="137"/>
      <c r="V23" s="120">
        <v>15</v>
      </c>
    </row>
    <row r="24" spans="1:22" ht="15.75" customHeight="1">
      <c r="G24" s="117">
        <v>22</v>
      </c>
      <c r="H24" s="138"/>
      <c r="I24" s="117">
        <v>22</v>
      </c>
      <c r="J24" s="138"/>
      <c r="V24" s="120">
        <v>15</v>
      </c>
    </row>
    <row r="25" spans="1:22" s="120" customFormat="1" ht="1.1499999999999999" customHeight="1">
      <c r="A25" s="135"/>
      <c r="C25" s="136"/>
      <c r="G25" s="117"/>
      <c r="H25" s="138"/>
      <c r="I25" s="117" t="s">
        <v>68</v>
      </c>
      <c r="J25" s="138"/>
      <c r="K25" s="117"/>
      <c r="U25" s="127"/>
      <c r="V25" s="120">
        <v>1</v>
      </c>
    </row>
    <row r="26" spans="1:22" ht="15.75" customHeight="1">
      <c r="D26" s="139"/>
      <c r="E26" s="315" t="s">
        <v>70</v>
      </c>
      <c r="F26" s="316"/>
      <c r="G26" s="317" t="str">
        <f>IF(G25="","",INDEX(DIFFERENTIATION_UNMERGE_VD,MATCH(G25,DIFFERENTIATION_ID_DIFF,0)))</f>
        <v/>
      </c>
      <c r="H26" s="318"/>
      <c r="I26" s="317"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318"/>
      <c r="K26" s="312" t="s">
        <v>60</v>
      </c>
      <c r="V26" s="120">
        <v>15</v>
      </c>
    </row>
    <row r="27" spans="1:22" s="120" customFormat="1" ht="15.75" customHeight="1">
      <c r="A27" s="135"/>
      <c r="C27" s="136"/>
      <c r="D27" s="139"/>
      <c r="E27" s="315" t="s">
        <v>71</v>
      </c>
      <c r="F27" s="316"/>
      <c r="G27" s="317" t="str">
        <f>IF(G25="","",INDEX(DIFFERENTIATION_UNMERGE_AREA,MATCH(G25,DIFFERENTIATION_ID_DIFF,0)))</f>
        <v/>
      </c>
      <c r="H27" s="318"/>
      <c r="I27" s="317" t="str">
        <f>IF(I25="","",INDEX(DIFFERENTIATION_UNMERGE_AREA,MATCH(I25,DIFFERENTIATION_ID_DIFF,0)))</f>
        <v>без дифференциации</v>
      </c>
      <c r="J27" s="318"/>
      <c r="K27" s="313"/>
      <c r="U27" s="127"/>
      <c r="V27" s="120">
        <v>15</v>
      </c>
    </row>
    <row r="28" spans="1:22" s="120" customFormat="1" ht="15.75" customHeight="1">
      <c r="A28" s="135"/>
      <c r="C28" s="136"/>
      <c r="D28" s="139"/>
      <c r="E28" s="315" t="s">
        <v>72</v>
      </c>
      <c r="F28" s="316"/>
      <c r="G28" s="317" t="str">
        <f>IF(G25="","",INDEX(DIFFERENTIATION_UNMERGE_SYSTEM,MATCH(G25,DIFFERENTIATION_ID_DIFF,0)))</f>
        <v/>
      </c>
      <c r="H28" s="318"/>
      <c r="I28" s="317" t="str">
        <f>IF(I25="","",INDEX(DIFFERENTIATION_UNMERGE_SYSTEM,MATCH(I25,DIFFERENTIATION_ID_DIFF,0)))</f>
        <v>без дифференциации</v>
      </c>
      <c r="J28" s="318"/>
      <c r="K28" s="313"/>
      <c r="U28" s="127"/>
      <c r="V28" s="120">
        <v>15</v>
      </c>
    </row>
    <row r="29" spans="1:22" s="120" customFormat="1" ht="15.75" customHeight="1">
      <c r="A29" s="135"/>
      <c r="C29" s="136"/>
      <c r="D29" s="319" t="s">
        <v>2</v>
      </c>
      <c r="E29" s="320"/>
      <c r="F29" s="320"/>
      <c r="G29" s="199"/>
      <c r="H29" s="199"/>
      <c r="I29" s="199"/>
      <c r="J29" s="200"/>
      <c r="K29" s="313"/>
      <c r="U29" s="127"/>
      <c r="V29" s="120">
        <v>15</v>
      </c>
    </row>
    <row r="30" spans="1:22" ht="35.65" customHeight="1">
      <c r="D30" s="142" t="s">
        <v>44</v>
      </c>
      <c r="E30" s="142" t="s">
        <v>4</v>
      </c>
      <c r="F30" s="142" t="s">
        <v>5</v>
      </c>
      <c r="G30" s="143" t="s">
        <v>6</v>
      </c>
      <c r="H30" s="142" t="s">
        <v>7</v>
      </c>
      <c r="I30" s="143" t="s">
        <v>6</v>
      </c>
      <c r="J30" s="142" t="s">
        <v>7</v>
      </c>
      <c r="K30" s="314"/>
      <c r="V30" s="120">
        <v>34</v>
      </c>
    </row>
    <row r="31" spans="1:22" ht="15" hidden="1" customHeight="1">
      <c r="D31" s="144"/>
      <c r="E31" s="144"/>
      <c r="F31" s="144"/>
      <c r="G31" s="136"/>
      <c r="H31" s="136"/>
      <c r="I31" s="136"/>
      <c r="J31" s="136"/>
      <c r="K31" s="126"/>
      <c r="V31" s="120">
        <v>0</v>
      </c>
    </row>
    <row r="32" spans="1:22" ht="24" customHeight="1">
      <c r="A32" s="120"/>
      <c r="B32" s="120" t="s">
        <v>49</v>
      </c>
      <c r="C32" s="145"/>
      <c r="D32" s="146">
        <v>1</v>
      </c>
      <c r="E32" s="147" t="s">
        <v>8</v>
      </c>
      <c r="F32" s="123" t="s">
        <v>9</v>
      </c>
      <c r="G32" s="123" t="s">
        <v>9</v>
      </c>
      <c r="H32" s="123" t="s">
        <v>9</v>
      </c>
      <c r="I32" s="123" t="s">
        <v>9</v>
      </c>
      <c r="J32" s="123" t="s">
        <v>9</v>
      </c>
      <c r="K32" s="126"/>
      <c r="V32" s="120">
        <v>23</v>
      </c>
    </row>
    <row r="33" spans="1:22" ht="11.45" customHeight="1">
      <c r="A33" s="120"/>
      <c r="C33" s="120"/>
      <c r="D33" s="148"/>
      <c r="E33" s="149" t="s">
        <v>61</v>
      </c>
      <c r="F33" s="150"/>
      <c r="G33" s="150"/>
      <c r="H33" s="150"/>
      <c r="I33" s="150"/>
      <c r="J33" s="150"/>
      <c r="K33" s="151"/>
      <c r="U33" s="120"/>
      <c r="V33" s="120">
        <v>11</v>
      </c>
    </row>
    <row r="34" spans="1:22" ht="24" customHeight="1">
      <c r="A34" s="120"/>
      <c r="B34" s="137" t="s">
        <v>50</v>
      </c>
      <c r="C34" s="145"/>
      <c r="D34" s="146">
        <v>2</v>
      </c>
      <c r="E34" s="147" t="s">
        <v>14</v>
      </c>
      <c r="F34" s="123" t="s">
        <v>9</v>
      </c>
      <c r="G34" s="123" t="s">
        <v>9</v>
      </c>
      <c r="H34" s="123" t="s">
        <v>9</v>
      </c>
      <c r="I34" s="123"/>
      <c r="J34" s="123"/>
      <c r="K34" s="126"/>
      <c r="V34" s="120">
        <v>23</v>
      </c>
    </row>
    <row r="35" spans="1:22" ht="11.45" customHeight="1">
      <c r="A35" s="120"/>
      <c r="C35" s="120"/>
      <c r="D35" s="148"/>
      <c r="E35" s="149" t="s">
        <v>62</v>
      </c>
      <c r="F35" s="150"/>
      <c r="G35" s="152"/>
      <c r="H35" s="150"/>
      <c r="I35" s="152"/>
      <c r="J35" s="150"/>
      <c r="K35" s="151"/>
      <c r="U35" s="120"/>
      <c r="V35" s="120">
        <v>11</v>
      </c>
    </row>
    <row r="36" spans="1:22" ht="71.25" customHeight="1">
      <c r="A36" s="120"/>
      <c r="B36" s="120" t="s">
        <v>51</v>
      </c>
      <c r="C36" s="145"/>
      <c r="D36" s="146">
        <v>3</v>
      </c>
      <c r="E36" s="147" t="s">
        <v>73</v>
      </c>
      <c r="F36" s="153" t="s">
        <v>9</v>
      </c>
      <c r="G36" s="154" t="s">
        <v>69</v>
      </c>
      <c r="H36" s="123" t="s">
        <v>9</v>
      </c>
      <c r="I36" s="154" t="s">
        <v>19</v>
      </c>
      <c r="J36" s="123" t="s">
        <v>9</v>
      </c>
      <c r="K36" s="126" t="s">
        <v>74</v>
      </c>
      <c r="V36" s="120">
        <v>68</v>
      </c>
    </row>
    <row r="37" spans="1:22" ht="11.45" customHeight="1">
      <c r="A37" s="120"/>
      <c r="C37" s="120"/>
      <c r="D37" s="148"/>
      <c r="E37" s="149" t="s">
        <v>64</v>
      </c>
      <c r="F37" s="150"/>
      <c r="G37" s="152"/>
      <c r="H37" s="152"/>
      <c r="I37" s="152"/>
      <c r="J37" s="152"/>
      <c r="K37" s="151"/>
      <c r="U37" s="120"/>
      <c r="V37" s="120">
        <v>11</v>
      </c>
    </row>
    <row r="38" spans="1:22" ht="71.25" customHeight="1">
      <c r="A38" s="120"/>
      <c r="B38" s="120" t="s">
        <v>52</v>
      </c>
      <c r="C38" s="145"/>
      <c r="D38" s="146">
        <v>4</v>
      </c>
      <c r="E38" s="147" t="s">
        <v>26</v>
      </c>
      <c r="F38" s="153" t="s">
        <v>9</v>
      </c>
      <c r="G38" s="154" t="s">
        <v>69</v>
      </c>
      <c r="H38" s="142" t="s">
        <v>9</v>
      </c>
      <c r="I38" s="154" t="s">
        <v>69</v>
      </c>
      <c r="J38" s="142" t="s">
        <v>9</v>
      </c>
      <c r="K38" s="155" t="s">
        <v>75</v>
      </c>
      <c r="V38" s="120">
        <v>68</v>
      </c>
    </row>
    <row r="39" spans="1:22" ht="89.25" customHeight="1">
      <c r="A39" s="120"/>
      <c r="B39" s="310" t="s">
        <v>27</v>
      </c>
      <c r="C39" s="336" t="s">
        <v>67</v>
      </c>
      <c r="D39" s="121" t="str">
        <f>B39&amp;".1"</f>
        <v>4.1.1</v>
      </c>
      <c r="E39" s="122" t="s">
        <v>28</v>
      </c>
      <c r="F39" s="123" t="s">
        <v>9</v>
      </c>
      <c r="G39" s="130" t="s">
        <v>43</v>
      </c>
      <c r="H39" s="125" t="s">
        <v>43</v>
      </c>
      <c r="I39" s="130" t="s">
        <v>85</v>
      </c>
      <c r="J39" s="125" t="s">
        <v>86</v>
      </c>
      <c r="K39" s="126" t="s">
        <v>58</v>
      </c>
      <c r="V39" s="120">
        <v>0</v>
      </c>
    </row>
    <row r="40" spans="1:22" ht="15" customHeight="1">
      <c r="B40" s="310"/>
      <c r="C40" s="336"/>
      <c r="D40" s="121" t="str">
        <f>B39&amp;".2"</f>
        <v>4.1.2</v>
      </c>
      <c r="E40" s="122" t="s">
        <v>30</v>
      </c>
      <c r="F40" s="123" t="s">
        <v>9</v>
      </c>
      <c r="G40" s="133" t="s">
        <v>43</v>
      </c>
      <c r="H40" s="125" t="s">
        <v>43</v>
      </c>
      <c r="I40" s="133">
        <v>45657.721574074072</v>
      </c>
      <c r="J40" s="125" t="s">
        <v>43</v>
      </c>
      <c r="K40" s="126" t="s">
        <v>59</v>
      </c>
      <c r="V40" s="120">
        <v>0</v>
      </c>
    </row>
    <row r="41" spans="1:22" ht="11.45" customHeight="1">
      <c r="A41" s="120"/>
      <c r="C41" s="120"/>
      <c r="D41" s="148"/>
      <c r="E41" s="149" t="s">
        <v>66</v>
      </c>
      <c r="F41" s="150"/>
      <c r="G41" s="150"/>
      <c r="H41" s="156"/>
      <c r="I41" s="150"/>
      <c r="J41" s="156"/>
      <c r="K41" s="151"/>
      <c r="U41" s="120"/>
      <c r="V41" s="120">
        <v>11</v>
      </c>
    </row>
    <row r="42" spans="1:22" ht="22.5" hidden="1" customHeight="1">
      <c r="A42" s="135" t="s">
        <v>80</v>
      </c>
      <c r="B42" s="120">
        <v>0</v>
      </c>
      <c r="C42" s="136">
        <v>4</v>
      </c>
      <c r="D42" s="120">
        <v>6</v>
      </c>
      <c r="E42" s="120">
        <v>36</v>
      </c>
      <c r="F42" s="120">
        <v>9</v>
      </c>
      <c r="G42" s="120">
        <v>0</v>
      </c>
      <c r="H42" s="120">
        <v>0</v>
      </c>
      <c r="I42" s="120">
        <v>25</v>
      </c>
      <c r="J42" s="120">
        <v>33</v>
      </c>
      <c r="K42" s="117">
        <v>93</v>
      </c>
      <c r="L42" s="120">
        <v>10</v>
      </c>
      <c r="M42" s="120">
        <v>10</v>
      </c>
      <c r="N42" s="120">
        <v>10</v>
      </c>
      <c r="O42" s="120">
        <v>10</v>
      </c>
      <c r="P42" s="120">
        <v>10</v>
      </c>
      <c r="Q42" s="120">
        <v>10</v>
      </c>
      <c r="R42" s="120">
        <v>10</v>
      </c>
      <c r="S42" s="120">
        <v>10</v>
      </c>
      <c r="T42" s="120">
        <v>10</v>
      </c>
      <c r="U42" s="127">
        <v>10</v>
      </c>
      <c r="V42" s="120">
        <v>23</v>
      </c>
    </row>
  </sheetData>
  <sheetProtection formatColumns="0" formatRows="0" insertRows="0" deleteColumns="0" deleteRows="0" sort="0" autoFilter="0"/>
  <mergeCells count="23">
    <mergeCell ref="B39:B40"/>
    <mergeCell ref="C39:C40"/>
    <mergeCell ref="K26:K30"/>
    <mergeCell ref="E27:F27"/>
    <mergeCell ref="G27:H27"/>
    <mergeCell ref="I27:J27"/>
    <mergeCell ref="E28:F28"/>
    <mergeCell ref="G28:H28"/>
    <mergeCell ref="I28:J28"/>
    <mergeCell ref="D29:F29"/>
    <mergeCell ref="B13:B14"/>
    <mergeCell ref="C13:C14"/>
    <mergeCell ref="D22:I22"/>
    <mergeCell ref="D23:I23"/>
    <mergeCell ref="E26:F26"/>
    <mergeCell ref="G26:H26"/>
    <mergeCell ref="I26:J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615F60A8-BAA5-4191-8941-878704FE1B8E}"/>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9:H40 J39:J40" xr:uid="{C2376636-FADC-43D4-847B-4CC4EBA2D429}">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40 I40" xr:uid="{E3ED42EC-2FE8-4AC6-B399-D4B9E138FDB5}"/>
    <dataValidation type="textLength" operator="lessThanOrEqual" allowBlank="1" showInputMessage="1" showErrorMessage="1" errorTitle="Ошибка" error="Допускается ввод не более 900 символов!" sqref="I3 I6 I9 I13 G6 G13 G9 G3 G39 I39" xr:uid="{91D95299-804B-4BD1-BA2A-1937E9D20C7B}">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F66E14AB-3601-4668-97D0-60BD9910C271}"/>
  </dataValidations>
  <hyperlinks>
    <hyperlink ref="J39" r:id="rId1" xr:uid="{DF26B4FB-1A37-4270-BAB5-48746428033D}"/>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47C22-DD1D-4B7E-96A5-32BE9ADC7FEB}">
  <sheetPr>
    <tabColor rgb="FFE26B0A"/>
  </sheetPr>
  <dimension ref="A1:V51"/>
  <sheetViews>
    <sheetView showGridLines="0" topLeftCell="C36" zoomScale="90" workbookViewId="0">
      <selection activeCell="I44" sqref="I44"/>
    </sheetView>
  </sheetViews>
  <sheetFormatPr defaultColWidth="10.5703125" defaultRowHeight="15" customHeight="1"/>
  <cols>
    <col min="1" max="1" width="9.140625" style="219" hidden="1" customWidth="1"/>
    <col min="2" max="2" width="9.140625" style="204" hidden="1" customWidth="1"/>
    <col min="3" max="3" width="4" style="220" customWidth="1"/>
    <col min="4" max="4" width="6" style="204" customWidth="1"/>
    <col min="5" max="5" width="36" style="204" customWidth="1"/>
    <col min="6" max="6" width="9" style="204" customWidth="1"/>
    <col min="7" max="7" width="25.7109375" style="204" hidden="1" customWidth="1"/>
    <col min="8" max="8" width="33.7109375" style="204" hidden="1" customWidth="1"/>
    <col min="9" max="9" width="58.28515625" style="204" customWidth="1"/>
    <col min="10" max="10" width="33" style="204" customWidth="1"/>
    <col min="11" max="11" width="93" style="201" customWidth="1"/>
    <col min="12" max="20" width="10" style="204" customWidth="1"/>
    <col min="21" max="21" width="10" style="211" customWidth="1"/>
    <col min="22" max="22" width="10.5703125" style="204"/>
    <col min="23" max="16384" width="10.5703125" style="212"/>
  </cols>
  <sheetData>
    <row r="1" spans="1:22" s="201" customFormat="1" ht="22.5" hidden="1" customHeight="1">
      <c r="C1" s="202"/>
      <c r="G1" s="201">
        <v>4</v>
      </c>
      <c r="I1" s="201">
        <v>4</v>
      </c>
      <c r="U1" s="203"/>
      <c r="V1" s="201" t="s">
        <v>79</v>
      </c>
    </row>
    <row r="2" spans="1:22" s="201" customFormat="1" ht="15" hidden="1" customHeight="1">
      <c r="C2" s="202"/>
      <c r="U2" s="203"/>
      <c r="V2" s="201">
        <v>0</v>
      </c>
    </row>
    <row r="3" spans="1:22" ht="22.5" hidden="1" customHeight="1">
      <c r="A3" s="204"/>
      <c r="B3" s="338"/>
      <c r="C3" s="339" t="s">
        <v>67</v>
      </c>
      <c r="D3" s="205" t="s">
        <v>93</v>
      </c>
      <c r="E3" s="206" t="s">
        <v>11</v>
      </c>
      <c r="F3" s="207" t="s">
        <v>9</v>
      </c>
      <c r="G3" s="208"/>
      <c r="H3" s="209"/>
      <c r="I3" s="208"/>
      <c r="J3" s="209"/>
      <c r="K3" s="210" t="s">
        <v>53</v>
      </c>
      <c r="V3" s="204">
        <v>0</v>
      </c>
    </row>
    <row r="4" spans="1:22" ht="15" hidden="1" customHeight="1">
      <c r="A4" s="204"/>
      <c r="B4" s="338"/>
      <c r="C4" s="339"/>
      <c r="D4" s="205" t="s">
        <v>94</v>
      </c>
      <c r="E4" s="206" t="s">
        <v>13</v>
      </c>
      <c r="F4" s="207" t="s">
        <v>9</v>
      </c>
      <c r="G4" s="213" t="s">
        <v>43</v>
      </c>
      <c r="H4" s="209"/>
      <c r="I4" s="213" t="s">
        <v>43</v>
      </c>
      <c r="J4" s="209"/>
      <c r="K4" s="210" t="s">
        <v>54</v>
      </c>
      <c r="V4" s="204">
        <v>0</v>
      </c>
    </row>
    <row r="5" spans="1:22" s="201" customFormat="1" ht="15" hidden="1" customHeight="1">
      <c r="C5" s="202"/>
      <c r="U5" s="203"/>
      <c r="V5" s="201">
        <v>0</v>
      </c>
    </row>
    <row r="6" spans="1:22" ht="22.5" hidden="1" customHeight="1">
      <c r="A6" s="204"/>
      <c r="B6" s="338"/>
      <c r="C6" s="339" t="s">
        <v>67</v>
      </c>
      <c r="D6" s="205" t="s">
        <v>93</v>
      </c>
      <c r="E6" s="206" t="s">
        <v>16</v>
      </c>
      <c r="F6" s="207" t="s">
        <v>9</v>
      </c>
      <c r="G6" s="208"/>
      <c r="H6" s="209"/>
      <c r="I6" s="208"/>
      <c r="J6" s="209"/>
      <c r="K6" s="210" t="s">
        <v>55</v>
      </c>
      <c r="V6" s="204">
        <v>0</v>
      </c>
    </row>
    <row r="7" spans="1:22" ht="15" hidden="1" customHeight="1">
      <c r="A7" s="204"/>
      <c r="B7" s="338"/>
      <c r="C7" s="339"/>
      <c r="D7" s="205" t="s">
        <v>94</v>
      </c>
      <c r="E7" s="206" t="s">
        <v>13</v>
      </c>
      <c r="F7" s="207" t="s">
        <v>9</v>
      </c>
      <c r="G7" s="213" t="s">
        <v>43</v>
      </c>
      <c r="H7" s="209"/>
      <c r="I7" s="213" t="s">
        <v>43</v>
      </c>
      <c r="J7" s="209"/>
      <c r="K7" s="210" t="s">
        <v>54</v>
      </c>
      <c r="V7" s="204">
        <v>0</v>
      </c>
    </row>
    <row r="8" spans="1:22" s="201" customFormat="1" ht="15" hidden="1" customHeight="1">
      <c r="C8" s="202"/>
      <c r="U8" s="203"/>
      <c r="V8" s="201">
        <v>0</v>
      </c>
    </row>
    <row r="9" spans="1:22" ht="22.5" hidden="1" customHeight="1">
      <c r="A9" s="204"/>
      <c r="B9" s="338"/>
      <c r="C9" s="339" t="s">
        <v>67</v>
      </c>
      <c r="D9" s="205" t="s">
        <v>93</v>
      </c>
      <c r="E9" s="206" t="s">
        <v>21</v>
      </c>
      <c r="F9" s="207" t="s">
        <v>9</v>
      </c>
      <c r="G9" s="214" t="s">
        <v>43</v>
      </c>
      <c r="H9" s="209" t="s">
        <v>43</v>
      </c>
      <c r="I9" s="215" t="s">
        <v>43</v>
      </c>
      <c r="J9" s="216" t="s">
        <v>43</v>
      </c>
      <c r="K9" s="210"/>
      <c r="V9" s="204">
        <v>0</v>
      </c>
    </row>
    <row r="10" spans="1:22" ht="15" hidden="1" customHeight="1">
      <c r="A10" s="204"/>
      <c r="B10" s="338"/>
      <c r="C10" s="339"/>
      <c r="D10" s="205" t="s">
        <v>94</v>
      </c>
      <c r="E10" s="206" t="s">
        <v>23</v>
      </c>
      <c r="F10" s="207" t="s">
        <v>9</v>
      </c>
      <c r="G10" s="217" t="s">
        <v>43</v>
      </c>
      <c r="H10" s="209" t="s">
        <v>43</v>
      </c>
      <c r="I10" s="218" t="s">
        <v>43</v>
      </c>
      <c r="J10" s="216" t="s">
        <v>43</v>
      </c>
      <c r="K10" s="210" t="s">
        <v>56</v>
      </c>
      <c r="V10" s="204">
        <v>0</v>
      </c>
    </row>
    <row r="11" spans="1:22" ht="15" hidden="1" customHeight="1">
      <c r="A11" s="204"/>
      <c r="B11" s="338"/>
      <c r="C11" s="339"/>
      <c r="D11" s="205" t="s">
        <v>95</v>
      </c>
      <c r="E11" s="206" t="s">
        <v>25</v>
      </c>
      <c r="F11" s="207" t="s">
        <v>9</v>
      </c>
      <c r="G11" s="217" t="s">
        <v>43</v>
      </c>
      <c r="H11" s="209" t="s">
        <v>43</v>
      </c>
      <c r="I11" s="218" t="s">
        <v>43</v>
      </c>
      <c r="J11" s="216" t="s">
        <v>43</v>
      </c>
      <c r="K11" s="210" t="s">
        <v>57</v>
      </c>
      <c r="V11" s="204">
        <v>0</v>
      </c>
    </row>
    <row r="12" spans="1:22" s="201" customFormat="1" ht="15" hidden="1" customHeight="1">
      <c r="C12" s="202"/>
      <c r="U12" s="203"/>
      <c r="V12" s="201">
        <v>0</v>
      </c>
    </row>
    <row r="13" spans="1:22" ht="33.75" hidden="1" customHeight="1">
      <c r="A13" s="204"/>
      <c r="B13" s="338"/>
      <c r="C13" s="339" t="s">
        <v>67</v>
      </c>
      <c r="D13" s="205" t="s">
        <v>93</v>
      </c>
      <c r="E13" s="206" t="s">
        <v>28</v>
      </c>
      <c r="F13" s="207" t="s">
        <v>9</v>
      </c>
      <c r="G13" s="214" t="s">
        <v>43</v>
      </c>
      <c r="H13" s="209" t="s">
        <v>43</v>
      </c>
      <c r="I13" s="214" t="s">
        <v>43</v>
      </c>
      <c r="J13" s="209" t="s">
        <v>43</v>
      </c>
      <c r="K13" s="210" t="s">
        <v>58</v>
      </c>
      <c r="V13" s="204">
        <v>0</v>
      </c>
    </row>
    <row r="14" spans="1:22" ht="15" hidden="1" customHeight="1">
      <c r="B14" s="338"/>
      <c r="C14" s="339"/>
      <c r="D14" s="205" t="s">
        <v>94</v>
      </c>
      <c r="E14" s="206" t="s">
        <v>30</v>
      </c>
      <c r="F14" s="207" t="s">
        <v>9</v>
      </c>
      <c r="G14" s="217" t="s">
        <v>43</v>
      </c>
      <c r="H14" s="209" t="s">
        <v>43</v>
      </c>
      <c r="I14" s="217" t="s">
        <v>43</v>
      </c>
      <c r="J14" s="209" t="s">
        <v>43</v>
      </c>
      <c r="K14" s="210" t="s">
        <v>59</v>
      </c>
      <c r="V14" s="204">
        <v>0</v>
      </c>
    </row>
    <row r="15" spans="1:22" s="201" customFormat="1" ht="15" hidden="1" customHeight="1">
      <c r="C15" s="202"/>
      <c r="U15" s="203"/>
      <c r="V15" s="201">
        <v>0</v>
      </c>
    </row>
    <row r="16" spans="1:22" s="201" customFormat="1" ht="15" hidden="1" customHeight="1">
      <c r="C16" s="202"/>
      <c r="U16" s="203"/>
      <c r="V16" s="201">
        <v>0</v>
      </c>
    </row>
    <row r="17" spans="1:22" s="201" customFormat="1" ht="15" hidden="1" customHeight="1">
      <c r="C17" s="202"/>
      <c r="U17" s="203"/>
      <c r="V17" s="201">
        <v>0</v>
      </c>
    </row>
    <row r="18" spans="1:22" s="201" customFormat="1" ht="15" hidden="1" customHeight="1">
      <c r="C18" s="202"/>
      <c r="U18" s="203"/>
      <c r="V18" s="201">
        <v>0</v>
      </c>
    </row>
    <row r="19" spans="1:22" s="201" customFormat="1" ht="15" hidden="1" customHeight="1">
      <c r="C19" s="202"/>
      <c r="U19" s="203"/>
      <c r="V19" s="201">
        <v>0</v>
      </c>
    </row>
    <row r="20" spans="1:22" s="201" customFormat="1" ht="15" hidden="1" customHeight="1">
      <c r="C20" s="202"/>
      <c r="U20" s="203"/>
      <c r="V20" s="201">
        <v>0</v>
      </c>
    </row>
    <row r="21" spans="1:22" ht="15.75" customHeight="1">
      <c r="V21" s="204">
        <v>15</v>
      </c>
    </row>
    <row r="22" spans="1:22" ht="23.25" customHeight="1">
      <c r="D22" s="349" t="s">
        <v>81</v>
      </c>
      <c r="E22" s="349"/>
      <c r="F22" s="349"/>
      <c r="G22" s="349"/>
      <c r="H22" s="349"/>
      <c r="I22" s="349"/>
      <c r="J22" s="221"/>
      <c r="V22" s="204">
        <v>22</v>
      </c>
    </row>
    <row r="23" spans="1:22" ht="15.75" customHeight="1">
      <c r="D23" s="350" t="s">
        <v>82</v>
      </c>
      <c r="E23" s="350"/>
      <c r="F23" s="350"/>
      <c r="G23" s="350"/>
      <c r="H23" s="350"/>
      <c r="I23" s="350"/>
      <c r="J23" s="221"/>
      <c r="V23" s="204">
        <v>15</v>
      </c>
    </row>
    <row r="24" spans="1:22" ht="15.75" customHeight="1">
      <c r="G24" s="201">
        <v>22</v>
      </c>
      <c r="H24" s="222"/>
      <c r="I24" s="201">
        <v>22</v>
      </c>
      <c r="J24" s="222"/>
      <c r="V24" s="204">
        <v>15</v>
      </c>
    </row>
    <row r="25" spans="1:22" s="204" customFormat="1" ht="1.1499999999999999" customHeight="1">
      <c r="A25" s="219"/>
      <c r="C25" s="220"/>
      <c r="G25" s="201"/>
      <c r="H25" s="222"/>
      <c r="I25" s="201" t="s">
        <v>68</v>
      </c>
      <c r="J25" s="222"/>
      <c r="K25" s="201"/>
      <c r="U25" s="211"/>
      <c r="V25" s="204">
        <v>1</v>
      </c>
    </row>
    <row r="26" spans="1:22" ht="15.75" customHeight="1">
      <c r="D26" s="223"/>
      <c r="E26" s="343" t="s">
        <v>70</v>
      </c>
      <c r="F26" s="344"/>
      <c r="G26" s="345" t="s">
        <v>43</v>
      </c>
      <c r="H26" s="346"/>
      <c r="I26" s="345" t="s">
        <v>83</v>
      </c>
      <c r="J26" s="346"/>
      <c r="K26" s="340" t="s">
        <v>60</v>
      </c>
      <c r="V26" s="204">
        <v>15</v>
      </c>
    </row>
    <row r="27" spans="1:22" s="204" customFormat="1" ht="15.75" customHeight="1">
      <c r="A27" s="219"/>
      <c r="C27" s="220"/>
      <c r="D27" s="223"/>
      <c r="E27" s="343" t="s">
        <v>71</v>
      </c>
      <c r="F27" s="344"/>
      <c r="G27" s="345" t="s">
        <v>43</v>
      </c>
      <c r="H27" s="346"/>
      <c r="I27" s="345" t="s">
        <v>84</v>
      </c>
      <c r="J27" s="346"/>
      <c r="K27" s="341"/>
      <c r="U27" s="211"/>
      <c r="V27" s="204">
        <v>15</v>
      </c>
    </row>
    <row r="28" spans="1:22" s="204" customFormat="1" ht="15.75" customHeight="1">
      <c r="A28" s="219"/>
      <c r="C28" s="220"/>
      <c r="D28" s="223"/>
      <c r="E28" s="343" t="s">
        <v>72</v>
      </c>
      <c r="F28" s="344"/>
      <c r="G28" s="345" t="s">
        <v>43</v>
      </c>
      <c r="H28" s="346"/>
      <c r="I28" s="345" t="s">
        <v>84</v>
      </c>
      <c r="J28" s="346"/>
      <c r="K28" s="341"/>
      <c r="U28" s="211"/>
      <c r="V28" s="204">
        <v>15</v>
      </c>
    </row>
    <row r="29" spans="1:22" s="204" customFormat="1" ht="15.75" customHeight="1">
      <c r="A29" s="219"/>
      <c r="C29" s="220"/>
      <c r="D29" s="347" t="s">
        <v>2</v>
      </c>
      <c r="E29" s="348"/>
      <c r="F29" s="348"/>
      <c r="G29" s="224"/>
      <c r="H29" s="224"/>
      <c r="I29" s="224"/>
      <c r="J29" s="225"/>
      <c r="K29" s="341"/>
      <c r="U29" s="211"/>
      <c r="V29" s="204">
        <v>15</v>
      </c>
    </row>
    <row r="30" spans="1:22" ht="35.65" customHeight="1">
      <c r="D30" s="226" t="s">
        <v>44</v>
      </c>
      <c r="E30" s="226" t="s">
        <v>4</v>
      </c>
      <c r="F30" s="226" t="s">
        <v>5</v>
      </c>
      <c r="G30" s="227" t="s">
        <v>6</v>
      </c>
      <c r="H30" s="226" t="s">
        <v>7</v>
      </c>
      <c r="I30" s="227" t="s">
        <v>6</v>
      </c>
      <c r="J30" s="226" t="s">
        <v>7</v>
      </c>
      <c r="K30" s="342"/>
      <c r="V30" s="204">
        <v>34</v>
      </c>
    </row>
    <row r="31" spans="1:22" ht="15" hidden="1" customHeight="1">
      <c r="D31" s="228"/>
      <c r="E31" s="228"/>
      <c r="F31" s="228"/>
      <c r="G31" s="220"/>
      <c r="H31" s="220"/>
      <c r="I31" s="220"/>
      <c r="J31" s="220"/>
      <c r="K31" s="210"/>
      <c r="V31" s="204">
        <v>0</v>
      </c>
    </row>
    <row r="32" spans="1:22" ht="24" customHeight="1">
      <c r="A32" s="204"/>
      <c r="B32" s="204" t="s">
        <v>49</v>
      </c>
      <c r="C32" s="229"/>
      <c r="D32" s="230">
        <v>1</v>
      </c>
      <c r="E32" s="231" t="s">
        <v>8</v>
      </c>
      <c r="F32" s="207" t="s">
        <v>9</v>
      </c>
      <c r="G32" s="207" t="s">
        <v>9</v>
      </c>
      <c r="H32" s="207" t="s">
        <v>9</v>
      </c>
      <c r="I32" s="207" t="s">
        <v>9</v>
      </c>
      <c r="J32" s="207" t="s">
        <v>9</v>
      </c>
      <c r="K32" s="210"/>
      <c r="V32" s="204">
        <v>23</v>
      </c>
    </row>
    <row r="33" spans="1:22" ht="11.45" customHeight="1">
      <c r="A33" s="204"/>
      <c r="C33" s="204"/>
      <c r="D33" s="232"/>
      <c r="E33" s="233" t="s">
        <v>61</v>
      </c>
      <c r="F33" s="234"/>
      <c r="G33" s="234"/>
      <c r="H33" s="234"/>
      <c r="I33" s="234"/>
      <c r="J33" s="234"/>
      <c r="K33" s="235"/>
      <c r="U33" s="204"/>
      <c r="V33" s="204">
        <v>11</v>
      </c>
    </row>
    <row r="34" spans="1:22" ht="24" customHeight="1">
      <c r="A34" s="204"/>
      <c r="B34" s="221" t="s">
        <v>50</v>
      </c>
      <c r="C34" s="229"/>
      <c r="D34" s="230">
        <v>2</v>
      </c>
      <c r="E34" s="231" t="s">
        <v>14</v>
      </c>
      <c r="F34" s="207" t="s">
        <v>9</v>
      </c>
      <c r="G34" s="207" t="s">
        <v>9</v>
      </c>
      <c r="H34" s="207" t="s">
        <v>9</v>
      </c>
      <c r="I34" s="207"/>
      <c r="J34" s="207"/>
      <c r="K34" s="210"/>
      <c r="V34" s="204">
        <v>23</v>
      </c>
    </row>
    <row r="35" spans="1:22" ht="11.45" customHeight="1">
      <c r="A35" s="204"/>
      <c r="C35" s="204"/>
      <c r="D35" s="232"/>
      <c r="E35" s="233" t="s">
        <v>62</v>
      </c>
      <c r="F35" s="234"/>
      <c r="G35" s="236"/>
      <c r="H35" s="234"/>
      <c r="I35" s="236"/>
      <c r="J35" s="234"/>
      <c r="K35" s="235"/>
      <c r="U35" s="204"/>
      <c r="V35" s="204">
        <v>11</v>
      </c>
    </row>
    <row r="36" spans="1:22" ht="71.25" customHeight="1">
      <c r="A36" s="204"/>
      <c r="B36" s="204" t="s">
        <v>51</v>
      </c>
      <c r="C36" s="229"/>
      <c r="D36" s="230">
        <v>3</v>
      </c>
      <c r="E36" s="231" t="s">
        <v>73</v>
      </c>
      <c r="F36" s="237" t="s">
        <v>9</v>
      </c>
      <c r="G36" s="238" t="s">
        <v>69</v>
      </c>
      <c r="H36" s="207" t="s">
        <v>9</v>
      </c>
      <c r="I36" s="238" t="s">
        <v>19</v>
      </c>
      <c r="J36" s="207" t="s">
        <v>9</v>
      </c>
      <c r="K36" s="210" t="s">
        <v>74</v>
      </c>
      <c r="V36" s="204">
        <v>68</v>
      </c>
    </row>
    <row r="37" spans="1:22" ht="62.25" customHeight="1">
      <c r="A37" s="204"/>
      <c r="B37" s="338" t="s">
        <v>20</v>
      </c>
      <c r="C37" s="339" t="s">
        <v>67</v>
      </c>
      <c r="D37" s="205" t="s">
        <v>96</v>
      </c>
      <c r="E37" s="206" t="s">
        <v>21</v>
      </c>
      <c r="F37" s="207" t="s">
        <v>9</v>
      </c>
      <c r="G37" s="214" t="s">
        <v>43</v>
      </c>
      <c r="H37" s="209" t="s">
        <v>43</v>
      </c>
      <c r="I37" s="215" t="s">
        <v>43</v>
      </c>
      <c r="J37" s="216" t="s">
        <v>43</v>
      </c>
      <c r="K37" s="210"/>
      <c r="V37" s="204">
        <v>0</v>
      </c>
    </row>
    <row r="38" spans="1:22" ht="62.25" customHeight="1">
      <c r="A38" s="204"/>
      <c r="B38" s="338"/>
      <c r="C38" s="339"/>
      <c r="D38" s="205" t="s">
        <v>97</v>
      </c>
      <c r="E38" s="206" t="s">
        <v>23</v>
      </c>
      <c r="F38" s="207" t="s">
        <v>9</v>
      </c>
      <c r="G38" s="217" t="s">
        <v>43</v>
      </c>
      <c r="H38" s="209" t="s">
        <v>43</v>
      </c>
      <c r="I38" s="218" t="s">
        <v>43</v>
      </c>
      <c r="J38" s="216" t="s">
        <v>43</v>
      </c>
      <c r="K38" s="210" t="s">
        <v>56</v>
      </c>
      <c r="V38" s="204">
        <v>0</v>
      </c>
    </row>
    <row r="39" spans="1:22" ht="15" customHeight="1">
      <c r="A39" s="204"/>
      <c r="B39" s="338"/>
      <c r="C39" s="339"/>
      <c r="D39" s="205" t="s">
        <v>98</v>
      </c>
      <c r="E39" s="206" t="s">
        <v>25</v>
      </c>
      <c r="F39" s="207" t="s">
        <v>9</v>
      </c>
      <c r="G39" s="217" t="s">
        <v>43</v>
      </c>
      <c r="H39" s="209" t="s">
        <v>43</v>
      </c>
      <c r="I39" s="218" t="s">
        <v>43</v>
      </c>
      <c r="J39" s="216" t="s">
        <v>43</v>
      </c>
      <c r="K39" s="210" t="s">
        <v>57</v>
      </c>
      <c r="V39" s="204">
        <v>0</v>
      </c>
    </row>
    <row r="40" spans="1:22" ht="11.45" customHeight="1">
      <c r="A40" s="204"/>
      <c r="C40" s="204"/>
      <c r="D40" s="232"/>
      <c r="E40" s="233" t="s">
        <v>64</v>
      </c>
      <c r="F40" s="234"/>
      <c r="G40" s="236"/>
      <c r="H40" s="236"/>
      <c r="I40" s="236"/>
      <c r="J40" s="236"/>
      <c r="K40" s="235"/>
      <c r="U40" s="204"/>
      <c r="V40" s="204">
        <v>11</v>
      </c>
    </row>
    <row r="41" spans="1:22" ht="71.25" customHeight="1">
      <c r="A41" s="204"/>
      <c r="B41" s="204" t="s">
        <v>52</v>
      </c>
      <c r="C41" s="229"/>
      <c r="D41" s="230">
        <v>4</v>
      </c>
      <c r="E41" s="231" t="s">
        <v>26</v>
      </c>
      <c r="F41" s="237" t="s">
        <v>9</v>
      </c>
      <c r="G41" s="238" t="s">
        <v>69</v>
      </c>
      <c r="H41" s="226" t="s">
        <v>9</v>
      </c>
      <c r="I41" s="238" t="s">
        <v>69</v>
      </c>
      <c r="J41" s="226" t="s">
        <v>9</v>
      </c>
      <c r="K41" s="239" t="s">
        <v>75</v>
      </c>
      <c r="V41" s="204">
        <v>68</v>
      </c>
    </row>
    <row r="42" spans="1:22" ht="33.75" customHeight="1">
      <c r="A42" s="204"/>
      <c r="B42" s="338" t="s">
        <v>27</v>
      </c>
      <c r="C42" s="339" t="s">
        <v>67</v>
      </c>
      <c r="D42" s="205" t="s">
        <v>99</v>
      </c>
      <c r="E42" s="206" t="s">
        <v>28</v>
      </c>
      <c r="F42" s="207" t="s">
        <v>9</v>
      </c>
      <c r="G42" s="214" t="s">
        <v>43</v>
      </c>
      <c r="H42" s="209" t="s">
        <v>43</v>
      </c>
      <c r="I42" s="214" t="s">
        <v>87</v>
      </c>
      <c r="J42" s="209" t="s">
        <v>88</v>
      </c>
      <c r="K42" s="210" t="s">
        <v>58</v>
      </c>
      <c r="V42" s="204">
        <v>0</v>
      </c>
    </row>
    <row r="43" spans="1:22" ht="15" customHeight="1">
      <c r="B43" s="338"/>
      <c r="C43" s="339"/>
      <c r="D43" s="205" t="s">
        <v>100</v>
      </c>
      <c r="E43" s="206" t="s">
        <v>30</v>
      </c>
      <c r="F43" s="207" t="s">
        <v>9</v>
      </c>
      <c r="G43" s="217" t="s">
        <v>43</v>
      </c>
      <c r="H43" s="209" t="s">
        <v>43</v>
      </c>
      <c r="I43" s="217">
        <v>45735.663935185185</v>
      </c>
      <c r="J43" s="209" t="s">
        <v>43</v>
      </c>
      <c r="K43" s="210" t="s">
        <v>59</v>
      </c>
      <c r="V43" s="204">
        <v>0</v>
      </c>
    </row>
    <row r="44" spans="1:22" ht="51" customHeight="1">
      <c r="A44" s="204"/>
      <c r="B44" s="338" t="s">
        <v>29</v>
      </c>
      <c r="C44" s="339" t="s">
        <v>67</v>
      </c>
      <c r="D44" s="205" t="s">
        <v>101</v>
      </c>
      <c r="E44" s="206" t="s">
        <v>28</v>
      </c>
      <c r="F44" s="207" t="s">
        <v>9</v>
      </c>
      <c r="G44" s="208" t="s">
        <v>43</v>
      </c>
      <c r="H44" s="209" t="s">
        <v>43</v>
      </c>
      <c r="I44" s="208" t="s">
        <v>89</v>
      </c>
      <c r="J44" s="209" t="s">
        <v>88</v>
      </c>
      <c r="K44" s="210" t="s">
        <v>58</v>
      </c>
      <c r="V44" s="204">
        <v>0</v>
      </c>
    </row>
    <row r="45" spans="1:22" ht="15" customHeight="1">
      <c r="B45" s="338"/>
      <c r="C45" s="339"/>
      <c r="D45" s="205" t="s">
        <v>102</v>
      </c>
      <c r="E45" s="206" t="s">
        <v>30</v>
      </c>
      <c r="F45" s="207" t="s">
        <v>9</v>
      </c>
      <c r="G45" s="213" t="s">
        <v>43</v>
      </c>
      <c r="H45" s="209" t="s">
        <v>43</v>
      </c>
      <c r="I45" s="213">
        <v>45742.664803240739</v>
      </c>
      <c r="J45" s="209" t="s">
        <v>43</v>
      </c>
      <c r="K45" s="210" t="s">
        <v>59</v>
      </c>
      <c r="V45" s="204">
        <v>0</v>
      </c>
    </row>
    <row r="46" spans="1:22" ht="33.75" customHeight="1">
      <c r="A46" s="204"/>
      <c r="B46" s="338" t="s">
        <v>90</v>
      </c>
      <c r="C46" s="339" t="s">
        <v>67</v>
      </c>
      <c r="D46" s="205" t="s">
        <v>103</v>
      </c>
      <c r="E46" s="206" t="s">
        <v>28</v>
      </c>
      <c r="F46" s="207" t="s">
        <v>9</v>
      </c>
      <c r="G46" s="208" t="s">
        <v>43</v>
      </c>
      <c r="H46" s="209" t="s">
        <v>43</v>
      </c>
      <c r="I46" s="208" t="s">
        <v>91</v>
      </c>
      <c r="J46" s="209" t="s">
        <v>88</v>
      </c>
      <c r="K46" s="210" t="s">
        <v>58</v>
      </c>
      <c r="V46" s="204">
        <v>0</v>
      </c>
    </row>
    <row r="47" spans="1:22" ht="15" customHeight="1">
      <c r="B47" s="338"/>
      <c r="C47" s="339"/>
      <c r="D47" s="205" t="s">
        <v>104</v>
      </c>
      <c r="E47" s="206" t="s">
        <v>30</v>
      </c>
      <c r="F47" s="207" t="s">
        <v>9</v>
      </c>
      <c r="G47" s="213" t="s">
        <v>43</v>
      </c>
      <c r="H47" s="209" t="s">
        <v>43</v>
      </c>
      <c r="I47" s="213">
        <v>45715.665960648148</v>
      </c>
      <c r="J47" s="209" t="s">
        <v>43</v>
      </c>
      <c r="K47" s="210" t="s">
        <v>59</v>
      </c>
      <c r="V47" s="204">
        <v>0</v>
      </c>
    </row>
    <row r="48" spans="1:22" ht="33.75" customHeight="1">
      <c r="A48" s="204"/>
      <c r="B48" s="338" t="s">
        <v>92</v>
      </c>
      <c r="C48" s="339" t="s">
        <v>67</v>
      </c>
      <c r="D48" s="205" t="s">
        <v>105</v>
      </c>
      <c r="E48" s="206" t="s">
        <v>28</v>
      </c>
      <c r="F48" s="207" t="s">
        <v>9</v>
      </c>
      <c r="G48" s="208" t="s">
        <v>43</v>
      </c>
      <c r="H48" s="209" t="s">
        <v>43</v>
      </c>
      <c r="I48" s="208" t="s">
        <v>91</v>
      </c>
      <c r="J48" s="209" t="s">
        <v>88</v>
      </c>
      <c r="K48" s="210" t="s">
        <v>58</v>
      </c>
      <c r="V48" s="204">
        <v>0</v>
      </c>
    </row>
    <row r="49" spans="1:22" ht="15" customHeight="1">
      <c r="B49" s="338"/>
      <c r="C49" s="339"/>
      <c r="D49" s="205" t="s">
        <v>106</v>
      </c>
      <c r="E49" s="206" t="s">
        <v>30</v>
      </c>
      <c r="F49" s="207" t="s">
        <v>9</v>
      </c>
      <c r="G49" s="213" t="s">
        <v>43</v>
      </c>
      <c r="H49" s="209" t="s">
        <v>43</v>
      </c>
      <c r="I49" s="213">
        <v>45734.666307870371</v>
      </c>
      <c r="J49" s="209" t="s">
        <v>43</v>
      </c>
      <c r="K49" s="210" t="s">
        <v>59</v>
      </c>
      <c r="V49" s="204">
        <v>0</v>
      </c>
    </row>
    <row r="50" spans="1:22" ht="11.45" customHeight="1">
      <c r="A50" s="204"/>
      <c r="C50" s="204"/>
      <c r="D50" s="232"/>
      <c r="E50" s="233" t="s">
        <v>66</v>
      </c>
      <c r="F50" s="234"/>
      <c r="G50" s="234"/>
      <c r="H50" s="240"/>
      <c r="I50" s="234"/>
      <c r="J50" s="240"/>
      <c r="K50" s="235"/>
      <c r="U50" s="204"/>
      <c r="V50" s="204">
        <v>11</v>
      </c>
    </row>
    <row r="51" spans="1:22" ht="22.5" hidden="1" customHeight="1">
      <c r="A51" s="219" t="s">
        <v>80</v>
      </c>
      <c r="B51" s="204">
        <v>0</v>
      </c>
      <c r="C51" s="220">
        <v>4</v>
      </c>
      <c r="D51" s="204">
        <v>6</v>
      </c>
      <c r="E51" s="204">
        <v>36</v>
      </c>
      <c r="F51" s="204">
        <v>9</v>
      </c>
      <c r="G51" s="204">
        <v>0</v>
      </c>
      <c r="H51" s="204">
        <v>0</v>
      </c>
      <c r="I51" s="204">
        <v>25</v>
      </c>
      <c r="J51" s="204">
        <v>33</v>
      </c>
      <c r="K51" s="201">
        <v>93</v>
      </c>
      <c r="L51" s="204">
        <v>10</v>
      </c>
      <c r="M51" s="204">
        <v>10</v>
      </c>
      <c r="N51" s="204">
        <v>10</v>
      </c>
      <c r="O51" s="204">
        <v>10</v>
      </c>
      <c r="P51" s="204">
        <v>10</v>
      </c>
      <c r="Q51" s="204">
        <v>10</v>
      </c>
      <c r="R51" s="204">
        <v>10</v>
      </c>
      <c r="S51" s="204">
        <v>10</v>
      </c>
      <c r="T51" s="204">
        <v>10</v>
      </c>
      <c r="U51" s="211">
        <v>10</v>
      </c>
      <c r="V51" s="204">
        <v>23</v>
      </c>
    </row>
  </sheetData>
  <sheetProtection formatColumns="0" formatRows="0" insertRows="0" deleteColumns="0" deleteRows="0" sort="0" autoFilter="0"/>
  <mergeCells count="31">
    <mergeCell ref="B3:B4"/>
    <mergeCell ref="C3:C4"/>
    <mergeCell ref="B6:B7"/>
    <mergeCell ref="C6:C7"/>
    <mergeCell ref="B9:B11"/>
    <mergeCell ref="C9:C11"/>
    <mergeCell ref="B13:B14"/>
    <mergeCell ref="C13:C14"/>
    <mergeCell ref="D22:I22"/>
    <mergeCell ref="D23:I23"/>
    <mergeCell ref="E26:F26"/>
    <mergeCell ref="G26:H26"/>
    <mergeCell ref="I26:J26"/>
    <mergeCell ref="K26:K30"/>
    <mergeCell ref="E27:F27"/>
    <mergeCell ref="G27:H27"/>
    <mergeCell ref="I27:J27"/>
    <mergeCell ref="E28:F28"/>
    <mergeCell ref="G28:H28"/>
    <mergeCell ref="I28:J28"/>
    <mergeCell ref="D29:F29"/>
    <mergeCell ref="B46:B47"/>
    <mergeCell ref="C46:C47"/>
    <mergeCell ref="B48:B49"/>
    <mergeCell ref="C48:C49"/>
    <mergeCell ref="B37:B39"/>
    <mergeCell ref="C37:C39"/>
    <mergeCell ref="B42:B43"/>
    <mergeCell ref="C42:C43"/>
    <mergeCell ref="B44:B45"/>
    <mergeCell ref="C44:C45"/>
  </mergeCells>
  <dataValidations count="5">
    <dataValidation allowBlank="1" showInputMessage="1" showErrorMessage="1" prompt="Для выбора выполните двойной щелчок левой клавиши мыши по ячейке." sqref="I36 G41 I41 G36" xr:uid="{BEC870C1-27A9-4134-A811-F35981BFB72E}"/>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7:H39 J37:J39 H42:H49 J42:J49" xr:uid="{4ED35556-8889-4383-96BC-047C8047F3AA}">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G39 I38:I39 G43 G45 G47 G49 I43 I45 I47 I49" xr:uid="{9185A94A-9F21-4F88-BC48-9D60F93319BE}"/>
    <dataValidation type="textLength" operator="lessThanOrEqual" allowBlank="1" showInputMessage="1" showErrorMessage="1" errorTitle="Ошибка" error="Допускается ввод не более 900 символов!" sqref="I3 I6 I9 I13 G6 G13 G9 G3 G37 I37 G42 I42 G44 I44 G46 I46 G48 I48" xr:uid="{B0FA27C7-2769-409B-89B2-172C4DC1F807}">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F7BCBAC8-82E3-4507-935F-7B426C531D38}"/>
  </dataValidations>
  <hyperlinks>
    <hyperlink ref="J42" r:id="rId1" xr:uid="{25CC2834-DA5B-4A11-AE38-B27FE1E7ABF3}"/>
    <hyperlink ref="J44" r:id="rId2" xr:uid="{BF6176EE-3AEF-48C9-A2B7-928702F8A77A}"/>
    <hyperlink ref="J46" r:id="rId3" xr:uid="{C19867FE-E236-422D-8D1B-23F6EEC364E4}"/>
    <hyperlink ref="J48" r:id="rId4" xr:uid="{409B7F4C-E669-4E27-B5EF-991D71F01299}"/>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7C5BA-7228-41E4-A21E-521DE4EB9F8B}">
  <sheetPr>
    <tabColor rgb="FFE26B0A"/>
  </sheetPr>
  <dimension ref="A1:V50"/>
  <sheetViews>
    <sheetView showGridLines="0" topLeftCell="C21" zoomScale="90" workbookViewId="0">
      <selection activeCell="M36" sqref="M36"/>
    </sheetView>
  </sheetViews>
  <sheetFormatPr defaultColWidth="10.5703125" defaultRowHeight="15" customHeight="1"/>
  <cols>
    <col min="1" max="1" width="9.140625" style="219" hidden="1" customWidth="1"/>
    <col min="2" max="2" width="9.140625" style="204" hidden="1" customWidth="1"/>
    <col min="3" max="3" width="4" style="220" customWidth="1"/>
    <col min="4" max="4" width="6" style="204" customWidth="1"/>
    <col min="5" max="5" width="36" style="204" customWidth="1"/>
    <col min="6" max="6" width="9" style="204" customWidth="1"/>
    <col min="7" max="7" width="25.7109375" style="204" hidden="1" customWidth="1"/>
    <col min="8" max="8" width="33.7109375" style="204" hidden="1" customWidth="1"/>
    <col min="9" max="9" width="49.5703125" style="204" customWidth="1"/>
    <col min="10" max="10" width="33" style="204" customWidth="1"/>
    <col min="11" max="11" width="93" style="201" customWidth="1"/>
    <col min="12" max="20" width="10" style="204" customWidth="1"/>
    <col min="21" max="21" width="10" style="211" customWidth="1"/>
    <col min="22" max="22" width="10.5703125" style="204"/>
    <col min="23" max="16384" width="10.5703125" style="212"/>
  </cols>
  <sheetData>
    <row r="1" spans="1:22" s="201" customFormat="1" ht="22.5" hidden="1" customHeight="1">
      <c r="C1" s="202"/>
      <c r="G1" s="201">
        <v>4</v>
      </c>
      <c r="I1" s="201">
        <v>4</v>
      </c>
      <c r="U1" s="203"/>
      <c r="V1" s="201" t="s">
        <v>79</v>
      </c>
    </row>
    <row r="2" spans="1:22" s="201" customFormat="1" ht="15" hidden="1" customHeight="1">
      <c r="C2" s="202"/>
      <c r="U2" s="203"/>
      <c r="V2" s="201">
        <v>0</v>
      </c>
    </row>
    <row r="3" spans="1:22" ht="22.5" hidden="1" customHeight="1">
      <c r="A3" s="204"/>
      <c r="B3" s="338"/>
      <c r="C3" s="339" t="s">
        <v>67</v>
      </c>
      <c r="D3" s="205" t="s">
        <v>93</v>
      </c>
      <c r="E3" s="206" t="s">
        <v>11</v>
      </c>
      <c r="F3" s="207" t="s">
        <v>9</v>
      </c>
      <c r="G3" s="208"/>
      <c r="H3" s="209"/>
      <c r="I3" s="208"/>
      <c r="J3" s="209"/>
      <c r="K3" s="210" t="s">
        <v>53</v>
      </c>
      <c r="V3" s="204">
        <v>0</v>
      </c>
    </row>
    <row r="4" spans="1:22" ht="15" hidden="1" customHeight="1">
      <c r="A4" s="204"/>
      <c r="B4" s="338"/>
      <c r="C4" s="339"/>
      <c r="D4" s="205" t="s">
        <v>94</v>
      </c>
      <c r="E4" s="206" t="s">
        <v>13</v>
      </c>
      <c r="F4" s="207" t="s">
        <v>9</v>
      </c>
      <c r="G4" s="213" t="s">
        <v>43</v>
      </c>
      <c r="H4" s="209"/>
      <c r="I4" s="213" t="s">
        <v>43</v>
      </c>
      <c r="J4" s="209"/>
      <c r="K4" s="210" t="s">
        <v>54</v>
      </c>
      <c r="V4" s="204">
        <v>0</v>
      </c>
    </row>
    <row r="5" spans="1:22" s="201" customFormat="1" ht="15" hidden="1" customHeight="1">
      <c r="C5" s="202"/>
      <c r="U5" s="203"/>
      <c r="V5" s="201">
        <v>0</v>
      </c>
    </row>
    <row r="6" spans="1:22" ht="22.5" hidden="1" customHeight="1">
      <c r="A6" s="204"/>
      <c r="B6" s="338"/>
      <c r="C6" s="339" t="s">
        <v>67</v>
      </c>
      <c r="D6" s="205" t="s">
        <v>93</v>
      </c>
      <c r="E6" s="206" t="s">
        <v>16</v>
      </c>
      <c r="F6" s="207" t="s">
        <v>9</v>
      </c>
      <c r="G6" s="208"/>
      <c r="H6" s="209"/>
      <c r="I6" s="208"/>
      <c r="J6" s="209"/>
      <c r="K6" s="210" t="s">
        <v>55</v>
      </c>
      <c r="V6" s="204">
        <v>0</v>
      </c>
    </row>
    <row r="7" spans="1:22" ht="15" hidden="1" customHeight="1">
      <c r="A7" s="204"/>
      <c r="B7" s="338"/>
      <c r="C7" s="339"/>
      <c r="D7" s="205" t="s">
        <v>94</v>
      </c>
      <c r="E7" s="206" t="s">
        <v>13</v>
      </c>
      <c r="F7" s="207" t="s">
        <v>9</v>
      </c>
      <c r="G7" s="213" t="s">
        <v>43</v>
      </c>
      <c r="H7" s="209"/>
      <c r="I7" s="213" t="s">
        <v>43</v>
      </c>
      <c r="J7" s="209"/>
      <c r="K7" s="210" t="s">
        <v>54</v>
      </c>
      <c r="V7" s="204">
        <v>0</v>
      </c>
    </row>
    <row r="8" spans="1:22" s="201" customFormat="1" ht="15" hidden="1" customHeight="1">
      <c r="C8" s="202"/>
      <c r="U8" s="203"/>
      <c r="V8" s="201">
        <v>0</v>
      </c>
    </row>
    <row r="9" spans="1:22" ht="22.5" hidden="1" customHeight="1">
      <c r="A9" s="204"/>
      <c r="B9" s="338"/>
      <c r="C9" s="339" t="s">
        <v>67</v>
      </c>
      <c r="D9" s="205" t="s">
        <v>93</v>
      </c>
      <c r="E9" s="206" t="s">
        <v>21</v>
      </c>
      <c r="F9" s="207" t="s">
        <v>9</v>
      </c>
      <c r="G9" s="214" t="s">
        <v>43</v>
      </c>
      <c r="H9" s="209" t="s">
        <v>43</v>
      </c>
      <c r="I9" s="215" t="s">
        <v>43</v>
      </c>
      <c r="J9" s="216" t="s">
        <v>43</v>
      </c>
      <c r="K9" s="210"/>
      <c r="V9" s="204">
        <v>0</v>
      </c>
    </row>
    <row r="10" spans="1:22" ht="15" hidden="1" customHeight="1">
      <c r="A10" s="204"/>
      <c r="B10" s="338"/>
      <c r="C10" s="339"/>
      <c r="D10" s="205" t="s">
        <v>94</v>
      </c>
      <c r="E10" s="206" t="s">
        <v>23</v>
      </c>
      <c r="F10" s="207" t="s">
        <v>9</v>
      </c>
      <c r="G10" s="217" t="s">
        <v>43</v>
      </c>
      <c r="H10" s="209" t="s">
        <v>43</v>
      </c>
      <c r="I10" s="218" t="s">
        <v>43</v>
      </c>
      <c r="J10" s="216" t="s">
        <v>43</v>
      </c>
      <c r="K10" s="210" t="s">
        <v>56</v>
      </c>
      <c r="V10" s="204">
        <v>0</v>
      </c>
    </row>
    <row r="11" spans="1:22" ht="15" hidden="1" customHeight="1">
      <c r="A11" s="204"/>
      <c r="B11" s="338"/>
      <c r="C11" s="339"/>
      <c r="D11" s="205" t="s">
        <v>95</v>
      </c>
      <c r="E11" s="206" t="s">
        <v>25</v>
      </c>
      <c r="F11" s="207" t="s">
        <v>9</v>
      </c>
      <c r="G11" s="217" t="s">
        <v>43</v>
      </c>
      <c r="H11" s="209" t="s">
        <v>43</v>
      </c>
      <c r="I11" s="218" t="s">
        <v>43</v>
      </c>
      <c r="J11" s="216" t="s">
        <v>43</v>
      </c>
      <c r="K11" s="210" t="s">
        <v>57</v>
      </c>
      <c r="V11" s="204">
        <v>0</v>
      </c>
    </row>
    <row r="12" spans="1:22" s="201" customFormat="1" ht="15" hidden="1" customHeight="1">
      <c r="C12" s="202"/>
      <c r="U12" s="203"/>
      <c r="V12" s="201">
        <v>0</v>
      </c>
    </row>
    <row r="13" spans="1:22" ht="33.75" hidden="1" customHeight="1">
      <c r="A13" s="204"/>
      <c r="B13" s="338"/>
      <c r="C13" s="339" t="s">
        <v>67</v>
      </c>
      <c r="D13" s="205" t="s">
        <v>93</v>
      </c>
      <c r="E13" s="206" t="s">
        <v>28</v>
      </c>
      <c r="F13" s="207" t="s">
        <v>9</v>
      </c>
      <c r="G13" s="214" t="s">
        <v>43</v>
      </c>
      <c r="H13" s="209" t="s">
        <v>43</v>
      </c>
      <c r="I13" s="214" t="s">
        <v>43</v>
      </c>
      <c r="J13" s="209" t="s">
        <v>43</v>
      </c>
      <c r="K13" s="210" t="s">
        <v>58</v>
      </c>
      <c r="V13" s="204">
        <v>0</v>
      </c>
    </row>
    <row r="14" spans="1:22" ht="15" hidden="1" customHeight="1">
      <c r="B14" s="338"/>
      <c r="C14" s="339"/>
      <c r="D14" s="205" t="s">
        <v>94</v>
      </c>
      <c r="E14" s="206" t="s">
        <v>30</v>
      </c>
      <c r="F14" s="207" t="s">
        <v>9</v>
      </c>
      <c r="G14" s="217" t="s">
        <v>43</v>
      </c>
      <c r="H14" s="209" t="s">
        <v>43</v>
      </c>
      <c r="I14" s="217" t="s">
        <v>43</v>
      </c>
      <c r="J14" s="209" t="s">
        <v>43</v>
      </c>
      <c r="K14" s="210" t="s">
        <v>59</v>
      </c>
      <c r="V14" s="204">
        <v>0</v>
      </c>
    </row>
    <row r="15" spans="1:22" s="201" customFormat="1" ht="15" hidden="1" customHeight="1">
      <c r="C15" s="202"/>
      <c r="U15" s="203"/>
      <c r="V15" s="201">
        <v>0</v>
      </c>
    </row>
    <row r="16" spans="1:22" s="201" customFormat="1" ht="15" hidden="1" customHeight="1">
      <c r="C16" s="202"/>
      <c r="U16" s="203"/>
      <c r="V16" s="201">
        <v>0</v>
      </c>
    </row>
    <row r="17" spans="1:22" s="201" customFormat="1" ht="15" hidden="1" customHeight="1">
      <c r="C17" s="202"/>
      <c r="U17" s="203"/>
      <c r="V17" s="201">
        <v>0</v>
      </c>
    </row>
    <row r="18" spans="1:22" s="201" customFormat="1" ht="15" hidden="1" customHeight="1">
      <c r="C18" s="202"/>
      <c r="U18" s="203"/>
      <c r="V18" s="201">
        <v>0</v>
      </c>
    </row>
    <row r="19" spans="1:22" s="201" customFormat="1" ht="15" hidden="1" customHeight="1">
      <c r="C19" s="202"/>
      <c r="U19" s="203"/>
      <c r="V19" s="201">
        <v>0</v>
      </c>
    </row>
    <row r="20" spans="1:22" s="201" customFormat="1" ht="15" hidden="1" customHeight="1">
      <c r="C20" s="202"/>
      <c r="U20" s="203"/>
      <c r="V20" s="201">
        <v>0</v>
      </c>
    </row>
    <row r="21" spans="1:22" ht="15.75" customHeight="1">
      <c r="V21" s="204">
        <v>15</v>
      </c>
    </row>
    <row r="22" spans="1:22" ht="23.25" customHeight="1">
      <c r="D22" s="349" t="s">
        <v>81</v>
      </c>
      <c r="E22" s="349"/>
      <c r="F22" s="349"/>
      <c r="G22" s="349"/>
      <c r="H22" s="349"/>
      <c r="I22" s="349"/>
      <c r="J22" s="221"/>
      <c r="V22" s="204">
        <v>22</v>
      </c>
    </row>
    <row r="23" spans="1:22" ht="15.75" customHeight="1">
      <c r="D23" s="350" t="s">
        <v>82</v>
      </c>
      <c r="E23" s="350"/>
      <c r="F23" s="350"/>
      <c r="G23" s="350"/>
      <c r="H23" s="350"/>
      <c r="I23" s="350"/>
      <c r="J23" s="221"/>
      <c r="V23" s="204">
        <v>15</v>
      </c>
    </row>
    <row r="24" spans="1:22" ht="15.75" customHeight="1">
      <c r="G24" s="201">
        <v>22</v>
      </c>
      <c r="H24" s="222"/>
      <c r="I24" s="201">
        <v>22</v>
      </c>
      <c r="J24" s="222"/>
      <c r="V24" s="204">
        <v>15</v>
      </c>
    </row>
    <row r="25" spans="1:22" s="204" customFormat="1" ht="1.1499999999999999" customHeight="1">
      <c r="A25" s="219"/>
      <c r="C25" s="220"/>
      <c r="G25" s="201"/>
      <c r="H25" s="222"/>
      <c r="I25" s="201" t="s">
        <v>68</v>
      </c>
      <c r="J25" s="222"/>
      <c r="K25" s="201"/>
      <c r="U25" s="211"/>
      <c r="V25" s="204">
        <v>1</v>
      </c>
    </row>
    <row r="26" spans="1:22" ht="30" customHeight="1">
      <c r="D26" s="223"/>
      <c r="E26" s="343" t="s">
        <v>70</v>
      </c>
      <c r="F26" s="344"/>
      <c r="G26" s="345" t="s">
        <v>43</v>
      </c>
      <c r="H26" s="346"/>
      <c r="I26" s="345" t="s">
        <v>83</v>
      </c>
      <c r="J26" s="346"/>
      <c r="K26" s="340" t="s">
        <v>60</v>
      </c>
      <c r="V26" s="204">
        <v>15</v>
      </c>
    </row>
    <row r="27" spans="1:22" s="204" customFormat="1" ht="15.75" customHeight="1">
      <c r="A27" s="219"/>
      <c r="C27" s="220"/>
      <c r="D27" s="223"/>
      <c r="E27" s="343" t="s">
        <v>71</v>
      </c>
      <c r="F27" s="344"/>
      <c r="G27" s="345" t="s">
        <v>43</v>
      </c>
      <c r="H27" s="346"/>
      <c r="I27" s="345" t="s">
        <v>84</v>
      </c>
      <c r="J27" s="346"/>
      <c r="K27" s="341"/>
      <c r="U27" s="211"/>
      <c r="V27" s="204">
        <v>15</v>
      </c>
    </row>
    <row r="28" spans="1:22" s="204" customFormat="1" ht="15.75" customHeight="1">
      <c r="A28" s="219"/>
      <c r="C28" s="220"/>
      <c r="D28" s="223"/>
      <c r="E28" s="343" t="s">
        <v>72</v>
      </c>
      <c r="F28" s="344"/>
      <c r="G28" s="345" t="s">
        <v>43</v>
      </c>
      <c r="H28" s="346"/>
      <c r="I28" s="345" t="s">
        <v>84</v>
      </c>
      <c r="J28" s="346"/>
      <c r="K28" s="341"/>
      <c r="U28" s="211"/>
      <c r="V28" s="204">
        <v>15</v>
      </c>
    </row>
    <row r="29" spans="1:22" s="204" customFormat="1" ht="15.75" customHeight="1">
      <c r="A29" s="219"/>
      <c r="C29" s="220"/>
      <c r="D29" s="347" t="s">
        <v>2</v>
      </c>
      <c r="E29" s="348"/>
      <c r="F29" s="348"/>
      <c r="G29" s="224"/>
      <c r="H29" s="224"/>
      <c r="I29" s="224"/>
      <c r="J29" s="225"/>
      <c r="K29" s="341"/>
      <c r="U29" s="211"/>
      <c r="V29" s="204">
        <v>15</v>
      </c>
    </row>
    <row r="30" spans="1:22" ht="35.65" customHeight="1">
      <c r="D30" s="226" t="s">
        <v>44</v>
      </c>
      <c r="E30" s="226" t="s">
        <v>4</v>
      </c>
      <c r="F30" s="226" t="s">
        <v>5</v>
      </c>
      <c r="G30" s="227" t="s">
        <v>6</v>
      </c>
      <c r="H30" s="226" t="s">
        <v>7</v>
      </c>
      <c r="I30" s="227" t="s">
        <v>6</v>
      </c>
      <c r="J30" s="226" t="s">
        <v>7</v>
      </c>
      <c r="K30" s="342"/>
      <c r="V30" s="204">
        <v>34</v>
      </c>
    </row>
    <row r="31" spans="1:22" ht="15" hidden="1" customHeight="1">
      <c r="D31" s="228"/>
      <c r="E31" s="228"/>
      <c r="F31" s="228"/>
      <c r="G31" s="220"/>
      <c r="H31" s="220"/>
      <c r="I31" s="220"/>
      <c r="J31" s="220"/>
      <c r="K31" s="210"/>
      <c r="V31" s="204">
        <v>0</v>
      </c>
    </row>
    <row r="32" spans="1:22" ht="24" customHeight="1">
      <c r="A32" s="204"/>
      <c r="B32" s="204" t="s">
        <v>49</v>
      </c>
      <c r="C32" s="229"/>
      <c r="D32" s="230">
        <v>1</v>
      </c>
      <c r="E32" s="231" t="s">
        <v>8</v>
      </c>
      <c r="F32" s="207" t="s">
        <v>9</v>
      </c>
      <c r="G32" s="207" t="s">
        <v>9</v>
      </c>
      <c r="H32" s="207" t="s">
        <v>9</v>
      </c>
      <c r="I32" s="207" t="s">
        <v>9</v>
      </c>
      <c r="J32" s="207" t="s">
        <v>9</v>
      </c>
      <c r="K32" s="210"/>
      <c r="V32" s="204">
        <v>23</v>
      </c>
    </row>
    <row r="33" spans="1:22" ht="11.45" customHeight="1">
      <c r="A33" s="204"/>
      <c r="C33" s="204"/>
      <c r="D33" s="232"/>
      <c r="E33" s="233" t="s">
        <v>61</v>
      </c>
      <c r="F33" s="234"/>
      <c r="G33" s="234"/>
      <c r="H33" s="234"/>
      <c r="I33" s="234"/>
      <c r="J33" s="234"/>
      <c r="K33" s="235"/>
      <c r="U33" s="204"/>
      <c r="V33" s="204">
        <v>11</v>
      </c>
    </row>
    <row r="34" spans="1:22" ht="24" customHeight="1">
      <c r="A34" s="204"/>
      <c r="B34" s="221" t="s">
        <v>50</v>
      </c>
      <c r="C34" s="229"/>
      <c r="D34" s="230">
        <v>2</v>
      </c>
      <c r="E34" s="231" t="s">
        <v>14</v>
      </c>
      <c r="F34" s="207" t="s">
        <v>9</v>
      </c>
      <c r="G34" s="207" t="s">
        <v>9</v>
      </c>
      <c r="H34" s="207" t="s">
        <v>9</v>
      </c>
      <c r="I34" s="207"/>
      <c r="J34" s="207"/>
      <c r="K34" s="210"/>
      <c r="V34" s="204">
        <v>23</v>
      </c>
    </row>
    <row r="35" spans="1:22" ht="11.45" customHeight="1">
      <c r="A35" s="204"/>
      <c r="C35" s="204"/>
      <c r="D35" s="232"/>
      <c r="E35" s="233" t="s">
        <v>62</v>
      </c>
      <c r="F35" s="234"/>
      <c r="G35" s="236"/>
      <c r="H35" s="234"/>
      <c r="I35" s="236"/>
      <c r="J35" s="234"/>
      <c r="K35" s="235"/>
      <c r="U35" s="204"/>
      <c r="V35" s="204">
        <v>11</v>
      </c>
    </row>
    <row r="36" spans="1:22" ht="71.25" customHeight="1">
      <c r="A36" s="204"/>
      <c r="B36" s="204" t="s">
        <v>51</v>
      </c>
      <c r="C36" s="229"/>
      <c r="D36" s="230">
        <v>3</v>
      </c>
      <c r="E36" s="231" t="s">
        <v>73</v>
      </c>
      <c r="F36" s="237" t="s">
        <v>9</v>
      </c>
      <c r="G36" s="238" t="s">
        <v>69</v>
      </c>
      <c r="H36" s="207" t="s">
        <v>9</v>
      </c>
      <c r="I36" s="238" t="s">
        <v>19</v>
      </c>
      <c r="J36" s="207" t="s">
        <v>9</v>
      </c>
      <c r="K36" s="210" t="s">
        <v>74</v>
      </c>
      <c r="V36" s="204">
        <v>68</v>
      </c>
    </row>
    <row r="37" spans="1:22" ht="11.45" customHeight="1">
      <c r="A37" s="204"/>
      <c r="C37" s="204"/>
      <c r="D37" s="232"/>
      <c r="E37" s="233" t="s">
        <v>64</v>
      </c>
      <c r="F37" s="234"/>
      <c r="G37" s="236"/>
      <c r="H37" s="236"/>
      <c r="I37" s="236"/>
      <c r="J37" s="236"/>
      <c r="K37" s="235"/>
      <c r="U37" s="204"/>
      <c r="V37" s="204">
        <v>11</v>
      </c>
    </row>
    <row r="38" spans="1:22" ht="71.25" customHeight="1">
      <c r="A38" s="204"/>
      <c r="B38" s="204" t="s">
        <v>52</v>
      </c>
      <c r="C38" s="229"/>
      <c r="D38" s="230">
        <v>4</v>
      </c>
      <c r="E38" s="231" t="s">
        <v>26</v>
      </c>
      <c r="F38" s="237" t="s">
        <v>9</v>
      </c>
      <c r="G38" s="238" t="s">
        <v>69</v>
      </c>
      <c r="H38" s="226" t="s">
        <v>9</v>
      </c>
      <c r="I38" s="238" t="s">
        <v>69</v>
      </c>
      <c r="J38" s="226" t="s">
        <v>9</v>
      </c>
      <c r="K38" s="239" t="s">
        <v>75</v>
      </c>
      <c r="V38" s="204">
        <v>68</v>
      </c>
    </row>
    <row r="39" spans="1:22" ht="52.5" customHeight="1">
      <c r="A39" s="204"/>
      <c r="B39" s="338" t="s">
        <v>27</v>
      </c>
      <c r="C39" s="339" t="s">
        <v>67</v>
      </c>
      <c r="D39" s="205" t="s">
        <v>99</v>
      </c>
      <c r="E39" s="206" t="s">
        <v>28</v>
      </c>
      <c r="F39" s="207" t="s">
        <v>9</v>
      </c>
      <c r="G39" s="214" t="s">
        <v>43</v>
      </c>
      <c r="H39" s="209" t="s">
        <v>43</v>
      </c>
      <c r="I39" s="214" t="s">
        <v>107</v>
      </c>
      <c r="J39" s="243" t="s">
        <v>108</v>
      </c>
      <c r="K39" s="210" t="s">
        <v>58</v>
      </c>
      <c r="V39" s="204">
        <v>0</v>
      </c>
    </row>
    <row r="40" spans="1:22" ht="15" customHeight="1">
      <c r="B40" s="338"/>
      <c r="C40" s="339"/>
      <c r="D40" s="205" t="s">
        <v>100</v>
      </c>
      <c r="E40" s="206" t="s">
        <v>30</v>
      </c>
      <c r="F40" s="207" t="s">
        <v>9</v>
      </c>
      <c r="G40" s="217" t="s">
        <v>43</v>
      </c>
      <c r="H40" s="209" t="s">
        <v>43</v>
      </c>
      <c r="I40" s="217">
        <v>45838.704305555555</v>
      </c>
      <c r="J40" s="209" t="s">
        <v>43</v>
      </c>
      <c r="K40" s="210" t="s">
        <v>59</v>
      </c>
      <c r="V40" s="204">
        <v>0</v>
      </c>
    </row>
    <row r="41" spans="1:22" ht="42" customHeight="1">
      <c r="A41" s="204"/>
      <c r="B41" s="338" t="s">
        <v>29</v>
      </c>
      <c r="C41" s="339" t="s">
        <v>67</v>
      </c>
      <c r="D41" s="205" t="s">
        <v>101</v>
      </c>
      <c r="E41" s="206" t="s">
        <v>28</v>
      </c>
      <c r="F41" s="207" t="s">
        <v>9</v>
      </c>
      <c r="G41" s="208" t="s">
        <v>43</v>
      </c>
      <c r="H41" s="209" t="s">
        <v>43</v>
      </c>
      <c r="I41" s="208" t="s">
        <v>109</v>
      </c>
      <c r="J41" s="243" t="s">
        <v>108</v>
      </c>
      <c r="K41" s="210" t="s">
        <v>58</v>
      </c>
      <c r="V41" s="204">
        <v>0</v>
      </c>
    </row>
    <row r="42" spans="1:22" ht="15" customHeight="1">
      <c r="B42" s="338"/>
      <c r="C42" s="339"/>
      <c r="D42" s="205" t="s">
        <v>102</v>
      </c>
      <c r="E42" s="206" t="s">
        <v>30</v>
      </c>
      <c r="F42" s="207" t="s">
        <v>9</v>
      </c>
      <c r="G42" s="213" t="s">
        <v>43</v>
      </c>
      <c r="H42" s="209" t="s">
        <v>43</v>
      </c>
      <c r="I42" s="213">
        <v>45757.705833333333</v>
      </c>
      <c r="J42" s="209" t="s">
        <v>43</v>
      </c>
      <c r="K42" s="210" t="s">
        <v>59</v>
      </c>
      <c r="V42" s="204">
        <v>0</v>
      </c>
    </row>
    <row r="43" spans="1:22" ht="33.75" customHeight="1">
      <c r="A43" s="204"/>
      <c r="B43" s="338" t="s">
        <v>90</v>
      </c>
      <c r="C43" s="339" t="s">
        <v>67</v>
      </c>
      <c r="D43" s="205" t="s">
        <v>103</v>
      </c>
      <c r="E43" s="206" t="s">
        <v>28</v>
      </c>
      <c r="F43" s="207" t="s">
        <v>9</v>
      </c>
      <c r="G43" s="208" t="s">
        <v>43</v>
      </c>
      <c r="H43" s="209" t="s">
        <v>43</v>
      </c>
      <c r="I43" s="208" t="s">
        <v>109</v>
      </c>
      <c r="J43" s="243" t="s">
        <v>108</v>
      </c>
      <c r="K43" s="210" t="s">
        <v>58</v>
      </c>
      <c r="V43" s="204">
        <v>0</v>
      </c>
    </row>
    <row r="44" spans="1:22" ht="15" customHeight="1">
      <c r="B44" s="338"/>
      <c r="C44" s="339"/>
      <c r="D44" s="205" t="s">
        <v>104</v>
      </c>
      <c r="E44" s="206" t="s">
        <v>30</v>
      </c>
      <c r="F44" s="207" t="s">
        <v>9</v>
      </c>
      <c r="G44" s="213" t="s">
        <v>43</v>
      </c>
      <c r="H44" s="209" t="s">
        <v>43</v>
      </c>
      <c r="I44" s="213">
        <v>45758.706111111111</v>
      </c>
      <c r="J44" s="209" t="s">
        <v>43</v>
      </c>
      <c r="K44" s="210" t="s">
        <v>59</v>
      </c>
      <c r="V44" s="204">
        <v>0</v>
      </c>
    </row>
    <row r="45" spans="1:22" ht="33.75" customHeight="1">
      <c r="A45" s="204"/>
      <c r="B45" s="338" t="s">
        <v>92</v>
      </c>
      <c r="C45" s="339" t="s">
        <v>67</v>
      </c>
      <c r="D45" s="205" t="s">
        <v>105</v>
      </c>
      <c r="E45" s="206" t="s">
        <v>28</v>
      </c>
      <c r="F45" s="207" t="s">
        <v>9</v>
      </c>
      <c r="G45" s="208" t="s">
        <v>43</v>
      </c>
      <c r="H45" s="209" t="s">
        <v>43</v>
      </c>
      <c r="I45" s="208" t="s">
        <v>109</v>
      </c>
      <c r="J45" s="243" t="s">
        <v>108</v>
      </c>
      <c r="K45" s="210" t="s">
        <v>58</v>
      </c>
      <c r="V45" s="204">
        <v>0</v>
      </c>
    </row>
    <row r="46" spans="1:22" ht="15" customHeight="1">
      <c r="B46" s="338"/>
      <c r="C46" s="339"/>
      <c r="D46" s="205" t="s">
        <v>106</v>
      </c>
      <c r="E46" s="206" t="s">
        <v>30</v>
      </c>
      <c r="F46" s="207" t="s">
        <v>9</v>
      </c>
      <c r="G46" s="213" t="s">
        <v>43</v>
      </c>
      <c r="H46" s="209" t="s">
        <v>43</v>
      </c>
      <c r="I46" s="213">
        <v>45758.706307870372</v>
      </c>
      <c r="J46" s="209" t="s">
        <v>43</v>
      </c>
      <c r="K46" s="210" t="s">
        <v>59</v>
      </c>
      <c r="V46" s="204">
        <v>0</v>
      </c>
    </row>
    <row r="47" spans="1:22" ht="33.75" customHeight="1">
      <c r="A47" s="204"/>
      <c r="B47" s="338" t="s">
        <v>110</v>
      </c>
      <c r="C47" s="339" t="s">
        <v>67</v>
      </c>
      <c r="D47" s="205" t="s">
        <v>111</v>
      </c>
      <c r="E47" s="206" t="s">
        <v>28</v>
      </c>
      <c r="F47" s="207" t="s">
        <v>9</v>
      </c>
      <c r="G47" s="208" t="s">
        <v>43</v>
      </c>
      <c r="H47" s="209" t="s">
        <v>43</v>
      </c>
      <c r="I47" s="208" t="s">
        <v>109</v>
      </c>
      <c r="J47" s="243" t="s">
        <v>108</v>
      </c>
      <c r="K47" s="210" t="s">
        <v>58</v>
      </c>
      <c r="V47" s="204">
        <v>0</v>
      </c>
    </row>
    <row r="48" spans="1:22" ht="15" customHeight="1">
      <c r="B48" s="338"/>
      <c r="C48" s="339"/>
      <c r="D48" s="205" t="s">
        <v>112</v>
      </c>
      <c r="E48" s="206" t="s">
        <v>30</v>
      </c>
      <c r="F48" s="207" t="s">
        <v>9</v>
      </c>
      <c r="G48" s="213" t="s">
        <v>43</v>
      </c>
      <c r="H48" s="209" t="s">
        <v>43</v>
      </c>
      <c r="I48" s="213">
        <v>45805.706458333334</v>
      </c>
      <c r="J48" s="209" t="s">
        <v>43</v>
      </c>
      <c r="K48" s="210" t="s">
        <v>59</v>
      </c>
      <c r="V48" s="204">
        <v>0</v>
      </c>
    </row>
    <row r="49" spans="1:22" ht="11.45" customHeight="1">
      <c r="A49" s="204"/>
      <c r="C49" s="204"/>
      <c r="D49" s="232"/>
      <c r="E49" s="233" t="s">
        <v>66</v>
      </c>
      <c r="F49" s="234"/>
      <c r="G49" s="234"/>
      <c r="H49" s="240"/>
      <c r="I49" s="234"/>
      <c r="J49" s="240"/>
      <c r="K49" s="235"/>
      <c r="U49" s="204"/>
      <c r="V49" s="204">
        <v>11</v>
      </c>
    </row>
    <row r="50" spans="1:22" ht="22.5" hidden="1" customHeight="1">
      <c r="A50" s="219" t="s">
        <v>80</v>
      </c>
      <c r="B50" s="204">
        <v>0</v>
      </c>
      <c r="C50" s="220">
        <v>4</v>
      </c>
      <c r="D50" s="204">
        <v>6</v>
      </c>
      <c r="E50" s="204">
        <v>36</v>
      </c>
      <c r="F50" s="204">
        <v>9</v>
      </c>
      <c r="G50" s="204">
        <v>0</v>
      </c>
      <c r="H50" s="204">
        <v>0</v>
      </c>
      <c r="I50" s="204">
        <v>25</v>
      </c>
      <c r="J50" s="204">
        <v>33</v>
      </c>
      <c r="K50" s="201">
        <v>93</v>
      </c>
      <c r="L50" s="204">
        <v>10</v>
      </c>
      <c r="M50" s="204">
        <v>10</v>
      </c>
      <c r="N50" s="204">
        <v>10</v>
      </c>
      <c r="O50" s="204">
        <v>10</v>
      </c>
      <c r="P50" s="204">
        <v>10</v>
      </c>
      <c r="Q50" s="204">
        <v>10</v>
      </c>
      <c r="R50" s="204">
        <v>10</v>
      </c>
      <c r="S50" s="204">
        <v>10</v>
      </c>
      <c r="T50" s="204">
        <v>10</v>
      </c>
      <c r="U50" s="211">
        <v>10</v>
      </c>
      <c r="V50" s="204">
        <v>23</v>
      </c>
    </row>
  </sheetData>
  <sheetProtection formatColumns="0" formatRows="0" insertRows="0" deleteColumns="0" deleteRows="0" sort="0" autoFilter="0"/>
  <mergeCells count="31">
    <mergeCell ref="B45:B46"/>
    <mergeCell ref="C45:C46"/>
    <mergeCell ref="B47:B48"/>
    <mergeCell ref="C47:C48"/>
    <mergeCell ref="B39:B40"/>
    <mergeCell ref="C39:C40"/>
    <mergeCell ref="B41:B42"/>
    <mergeCell ref="C41:C42"/>
    <mergeCell ref="B43:B44"/>
    <mergeCell ref="C43:C44"/>
    <mergeCell ref="K26:K30"/>
    <mergeCell ref="E27:F27"/>
    <mergeCell ref="G27:H27"/>
    <mergeCell ref="I27:J27"/>
    <mergeCell ref="E28:F28"/>
    <mergeCell ref="G28:H28"/>
    <mergeCell ref="I28:J28"/>
    <mergeCell ref="D29:F29"/>
    <mergeCell ref="B13:B14"/>
    <mergeCell ref="C13:C14"/>
    <mergeCell ref="D22:I22"/>
    <mergeCell ref="D23:I23"/>
    <mergeCell ref="E26:F26"/>
    <mergeCell ref="G26:H26"/>
    <mergeCell ref="I26:J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8095B316-FB01-44F6-8558-90D6A1FC202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9:H48 J39:J48" xr:uid="{50E7A5DF-E87E-48A2-8C44-FC1256EFED0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40 I40 G42 I42 G44 I44 G46 I46 G48 I48" xr:uid="{2F2C9F08-3B94-4FFE-8445-59F91BA72E53}"/>
    <dataValidation type="textLength" operator="lessThanOrEqual" allowBlank="1" showInputMessage="1" showErrorMessage="1" errorTitle="Ошибка" error="Допускается ввод не более 900 символов!" sqref="I3 I6 I9 I13 G6 G13 G9 G3 G39 I39 G41 I41 G43 I43 G45 I45 G47 I47" xr:uid="{0876F537-F8F8-4535-97B4-F275A673FF92}">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C72024EB-C491-4BA6-921D-CA09F5FD2D0E}"/>
  </dataValidations>
  <hyperlinks>
    <hyperlink ref="J39" r:id="rId1" xr:uid="{15F5EA17-1C1D-442B-9669-70AF188A8423}"/>
    <hyperlink ref="J41" r:id="rId2" xr:uid="{B587B24A-565A-4303-9C2F-72874D2BCBEA}"/>
    <hyperlink ref="J43" r:id="rId3" xr:uid="{74C63E84-2296-4927-ABAF-402C7AC7894C}"/>
    <hyperlink ref="J45" r:id="rId4" xr:uid="{1C2F8963-0DD9-4498-9742-FDD9CFACEA9E}"/>
    <hyperlink ref="J47" r:id="rId5" xr:uid="{45AF9F0E-1B75-4DD1-BCFF-5616E9575FF6}"/>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86CCF-F5E8-4759-B0F5-823CED23A008}">
  <sheetPr>
    <tabColor rgb="FFE26B0A"/>
  </sheetPr>
  <dimension ref="A1:V46"/>
  <sheetViews>
    <sheetView showGridLines="0" topLeftCell="C21" zoomScale="90" workbookViewId="0">
      <selection activeCell="P42" sqref="P42"/>
    </sheetView>
  </sheetViews>
  <sheetFormatPr defaultColWidth="10.5703125" defaultRowHeight="15" customHeight="1"/>
  <cols>
    <col min="1" max="1" width="9.140625" style="135" hidden="1" customWidth="1"/>
    <col min="2" max="2" width="9.140625" style="120" hidden="1" customWidth="1"/>
    <col min="3" max="3" width="4" style="136" customWidth="1"/>
    <col min="4" max="4" width="6" style="120" customWidth="1"/>
    <col min="5" max="5" width="36" style="120" customWidth="1"/>
    <col min="6" max="6" width="9" style="120" customWidth="1"/>
    <col min="7" max="7" width="25.7109375" style="120" hidden="1" customWidth="1"/>
    <col min="8" max="8" width="33.7109375" style="120" hidden="1" customWidth="1"/>
    <col min="9" max="9" width="25.7109375" style="120" customWidth="1"/>
    <col min="10" max="10" width="33" style="120" customWidth="1"/>
    <col min="11" max="11" width="93" style="117" customWidth="1"/>
    <col min="12" max="20" width="10" style="120" customWidth="1"/>
    <col min="21" max="21" width="10" style="127" customWidth="1"/>
    <col min="22" max="22" width="10.5703125" style="120"/>
    <col min="23" max="16384" width="10.5703125" style="128"/>
  </cols>
  <sheetData>
    <row r="1" spans="1:22" s="117" customFormat="1" ht="22.5" hidden="1" customHeight="1">
      <c r="C1" s="118"/>
      <c r="G1" s="117">
        <v>4</v>
      </c>
      <c r="I1" s="117">
        <v>4</v>
      </c>
      <c r="U1" s="119"/>
      <c r="V1" s="117" t="s">
        <v>79</v>
      </c>
    </row>
    <row r="2" spans="1:22" s="117" customFormat="1" ht="15" hidden="1" customHeight="1">
      <c r="C2" s="118"/>
      <c r="U2" s="119"/>
      <c r="V2" s="117">
        <v>0</v>
      </c>
    </row>
    <row r="3" spans="1:22" ht="22.5" hidden="1" customHeight="1">
      <c r="A3" s="120"/>
      <c r="B3" s="310"/>
      <c r="C3" s="336" t="s">
        <v>67</v>
      </c>
      <c r="D3" s="121" t="s">
        <v>93</v>
      </c>
      <c r="E3" s="122" t="s">
        <v>11</v>
      </c>
      <c r="F3" s="123" t="s">
        <v>9</v>
      </c>
      <c r="G3" s="124"/>
      <c r="H3" s="125"/>
      <c r="I3" s="124"/>
      <c r="J3" s="125"/>
      <c r="K3" s="126" t="s">
        <v>53</v>
      </c>
      <c r="V3" s="120">
        <v>0</v>
      </c>
    </row>
    <row r="4" spans="1:22" ht="15" hidden="1" customHeight="1">
      <c r="A4" s="120"/>
      <c r="B4" s="310"/>
      <c r="C4" s="336"/>
      <c r="D4" s="121" t="s">
        <v>94</v>
      </c>
      <c r="E4" s="122" t="s">
        <v>13</v>
      </c>
      <c r="F4" s="123" t="s">
        <v>9</v>
      </c>
      <c r="G4" s="129" t="s">
        <v>43</v>
      </c>
      <c r="H4" s="125"/>
      <c r="I4" s="129" t="s">
        <v>43</v>
      </c>
      <c r="J4" s="125"/>
      <c r="K4" s="126" t="s">
        <v>54</v>
      </c>
      <c r="V4" s="120">
        <v>0</v>
      </c>
    </row>
    <row r="5" spans="1:22" s="117" customFormat="1" ht="15" hidden="1" customHeight="1">
      <c r="C5" s="118"/>
      <c r="U5" s="119"/>
      <c r="V5" s="117">
        <v>0</v>
      </c>
    </row>
    <row r="6" spans="1:22" ht="22.5" hidden="1" customHeight="1">
      <c r="A6" s="120"/>
      <c r="B6" s="310"/>
      <c r="C6" s="336" t="s">
        <v>67</v>
      </c>
      <c r="D6" s="121" t="s">
        <v>93</v>
      </c>
      <c r="E6" s="122" t="s">
        <v>16</v>
      </c>
      <c r="F6" s="123" t="s">
        <v>9</v>
      </c>
      <c r="G6" s="124"/>
      <c r="H6" s="125"/>
      <c r="I6" s="124"/>
      <c r="J6" s="125"/>
      <c r="K6" s="126" t="s">
        <v>55</v>
      </c>
      <c r="V6" s="120">
        <v>0</v>
      </c>
    </row>
    <row r="7" spans="1:22" ht="15" hidden="1" customHeight="1">
      <c r="A7" s="120"/>
      <c r="B7" s="310"/>
      <c r="C7" s="336"/>
      <c r="D7" s="121" t="s">
        <v>94</v>
      </c>
      <c r="E7" s="122" t="s">
        <v>13</v>
      </c>
      <c r="F7" s="123" t="s">
        <v>9</v>
      </c>
      <c r="G7" s="129" t="s">
        <v>43</v>
      </c>
      <c r="H7" s="125"/>
      <c r="I7" s="129" t="s">
        <v>43</v>
      </c>
      <c r="J7" s="125"/>
      <c r="K7" s="126" t="s">
        <v>54</v>
      </c>
      <c r="V7" s="120">
        <v>0</v>
      </c>
    </row>
    <row r="8" spans="1:22" s="117" customFormat="1" ht="15" hidden="1" customHeight="1">
      <c r="C8" s="118"/>
      <c r="U8" s="119"/>
      <c r="V8" s="117">
        <v>0</v>
      </c>
    </row>
    <row r="9" spans="1:22" ht="22.5" hidden="1" customHeight="1">
      <c r="A9" s="120"/>
      <c r="B9" s="310"/>
      <c r="C9" s="336" t="s">
        <v>67</v>
      </c>
      <c r="D9" s="121" t="s">
        <v>93</v>
      </c>
      <c r="E9" s="122" t="s">
        <v>21</v>
      </c>
      <c r="F9" s="123" t="s">
        <v>9</v>
      </c>
      <c r="G9" s="130" t="s">
        <v>43</v>
      </c>
      <c r="H9" s="125" t="s">
        <v>43</v>
      </c>
      <c r="I9" s="131" t="s">
        <v>43</v>
      </c>
      <c r="J9" s="132" t="s">
        <v>43</v>
      </c>
      <c r="K9" s="126"/>
      <c r="V9" s="120">
        <v>0</v>
      </c>
    </row>
    <row r="10" spans="1:22" ht="15" hidden="1" customHeight="1">
      <c r="A10" s="120"/>
      <c r="B10" s="310"/>
      <c r="C10" s="336"/>
      <c r="D10" s="121" t="s">
        <v>94</v>
      </c>
      <c r="E10" s="122" t="s">
        <v>23</v>
      </c>
      <c r="F10" s="123" t="s">
        <v>9</v>
      </c>
      <c r="G10" s="133" t="s">
        <v>43</v>
      </c>
      <c r="H10" s="125" t="s">
        <v>43</v>
      </c>
      <c r="I10" s="134" t="s">
        <v>43</v>
      </c>
      <c r="J10" s="132" t="s">
        <v>43</v>
      </c>
      <c r="K10" s="126" t="s">
        <v>56</v>
      </c>
      <c r="V10" s="120">
        <v>0</v>
      </c>
    </row>
    <row r="11" spans="1:22" ht="15" hidden="1" customHeight="1">
      <c r="A11" s="120"/>
      <c r="B11" s="310"/>
      <c r="C11" s="336"/>
      <c r="D11" s="121" t="s">
        <v>95</v>
      </c>
      <c r="E11" s="122" t="s">
        <v>25</v>
      </c>
      <c r="F11" s="123" t="s">
        <v>9</v>
      </c>
      <c r="G11" s="133" t="s">
        <v>43</v>
      </c>
      <c r="H11" s="125" t="s">
        <v>43</v>
      </c>
      <c r="I11" s="134" t="s">
        <v>43</v>
      </c>
      <c r="J11" s="132" t="s">
        <v>43</v>
      </c>
      <c r="K11" s="126" t="s">
        <v>57</v>
      </c>
      <c r="V11" s="120">
        <v>0</v>
      </c>
    </row>
    <row r="12" spans="1:22" s="117" customFormat="1" ht="15" hidden="1" customHeight="1">
      <c r="C12" s="118"/>
      <c r="U12" s="119"/>
      <c r="V12" s="117">
        <v>0</v>
      </c>
    </row>
    <row r="13" spans="1:22" ht="33.75" hidden="1" customHeight="1">
      <c r="A13" s="120"/>
      <c r="B13" s="310"/>
      <c r="C13" s="336" t="s">
        <v>67</v>
      </c>
      <c r="D13" s="121" t="s">
        <v>93</v>
      </c>
      <c r="E13" s="122" t="s">
        <v>28</v>
      </c>
      <c r="F13" s="123" t="s">
        <v>9</v>
      </c>
      <c r="G13" s="130" t="s">
        <v>43</v>
      </c>
      <c r="H13" s="125" t="s">
        <v>43</v>
      </c>
      <c r="I13" s="130" t="s">
        <v>43</v>
      </c>
      <c r="J13" s="125" t="s">
        <v>43</v>
      </c>
      <c r="K13" s="126" t="s">
        <v>58</v>
      </c>
      <c r="V13" s="120">
        <v>0</v>
      </c>
    </row>
    <row r="14" spans="1:22" ht="15" hidden="1" customHeight="1">
      <c r="B14" s="310"/>
      <c r="C14" s="336"/>
      <c r="D14" s="121" t="s">
        <v>94</v>
      </c>
      <c r="E14" s="122" t="s">
        <v>30</v>
      </c>
      <c r="F14" s="123" t="s">
        <v>9</v>
      </c>
      <c r="G14" s="133" t="s">
        <v>43</v>
      </c>
      <c r="H14" s="125" t="s">
        <v>43</v>
      </c>
      <c r="I14" s="133" t="s">
        <v>43</v>
      </c>
      <c r="J14" s="125" t="s">
        <v>43</v>
      </c>
      <c r="K14" s="126" t="s">
        <v>59</v>
      </c>
      <c r="V14" s="120">
        <v>0</v>
      </c>
    </row>
    <row r="15" spans="1:22" s="117" customFormat="1" ht="15" hidden="1" customHeight="1">
      <c r="C15" s="118"/>
      <c r="U15" s="119"/>
      <c r="V15" s="117">
        <v>0</v>
      </c>
    </row>
    <row r="16" spans="1:22" s="117" customFormat="1" ht="15" hidden="1" customHeight="1">
      <c r="C16" s="118"/>
      <c r="U16" s="119"/>
      <c r="V16" s="117">
        <v>0</v>
      </c>
    </row>
    <row r="17" spans="1:22" s="117" customFormat="1" ht="15" hidden="1" customHeight="1">
      <c r="C17" s="118"/>
      <c r="U17" s="119"/>
      <c r="V17" s="117">
        <v>0</v>
      </c>
    </row>
    <row r="18" spans="1:22" s="117" customFormat="1" ht="15" hidden="1" customHeight="1">
      <c r="C18" s="118"/>
      <c r="U18" s="119"/>
      <c r="V18" s="117">
        <v>0</v>
      </c>
    </row>
    <row r="19" spans="1:22" s="117" customFormat="1" ht="15" hidden="1" customHeight="1">
      <c r="C19" s="118"/>
      <c r="U19" s="119"/>
      <c r="V19" s="117">
        <v>0</v>
      </c>
    </row>
    <row r="20" spans="1:22" s="117" customFormat="1" ht="15" hidden="1" customHeight="1">
      <c r="C20" s="118"/>
      <c r="U20" s="119"/>
      <c r="V20" s="117">
        <v>0</v>
      </c>
    </row>
    <row r="21" spans="1:22" ht="15.75" customHeight="1">
      <c r="V21" s="120">
        <v>15</v>
      </c>
    </row>
    <row r="22" spans="1:22" ht="23.25" customHeight="1">
      <c r="D22" s="337" t="s">
        <v>81</v>
      </c>
      <c r="E22" s="337"/>
      <c r="F22" s="337"/>
      <c r="G22" s="337"/>
      <c r="H22" s="337"/>
      <c r="I22" s="337"/>
      <c r="J22" s="137"/>
      <c r="V22" s="120">
        <v>22</v>
      </c>
    </row>
    <row r="23" spans="1:22" ht="15.75" customHeight="1">
      <c r="D23" s="322" t="s">
        <v>82</v>
      </c>
      <c r="E23" s="322"/>
      <c r="F23" s="322"/>
      <c r="G23" s="322"/>
      <c r="H23" s="322"/>
      <c r="I23" s="322"/>
      <c r="J23" s="137"/>
      <c r="V23" s="120">
        <v>15</v>
      </c>
    </row>
    <row r="24" spans="1:22" ht="15.75" customHeight="1">
      <c r="G24" s="117">
        <v>22</v>
      </c>
      <c r="H24" s="138"/>
      <c r="I24" s="117">
        <v>22</v>
      </c>
      <c r="J24" s="138"/>
      <c r="V24" s="120">
        <v>15</v>
      </c>
    </row>
    <row r="25" spans="1:22" s="120" customFormat="1" ht="1.1499999999999999" customHeight="1">
      <c r="A25" s="135"/>
      <c r="C25" s="136"/>
      <c r="G25" s="117"/>
      <c r="H25" s="138"/>
      <c r="I25" s="117" t="s">
        <v>68</v>
      </c>
      <c r="J25" s="138"/>
      <c r="K25" s="117"/>
      <c r="U25" s="127"/>
      <c r="V25" s="120">
        <v>1</v>
      </c>
    </row>
    <row r="26" spans="1:22" ht="15.75" customHeight="1">
      <c r="D26" s="139"/>
      <c r="E26" s="315" t="s">
        <v>70</v>
      </c>
      <c r="F26" s="316"/>
      <c r="G26" s="317" t="s">
        <v>43</v>
      </c>
      <c r="H26" s="318"/>
      <c r="I26" s="317" t="s">
        <v>83</v>
      </c>
      <c r="J26" s="318"/>
      <c r="K26" s="312" t="s">
        <v>60</v>
      </c>
      <c r="V26" s="120">
        <v>15</v>
      </c>
    </row>
    <row r="27" spans="1:22" s="120" customFormat="1" ht="15.75" customHeight="1">
      <c r="A27" s="135"/>
      <c r="C27" s="136"/>
      <c r="D27" s="139"/>
      <c r="E27" s="315" t="s">
        <v>71</v>
      </c>
      <c r="F27" s="316"/>
      <c r="G27" s="317" t="s">
        <v>43</v>
      </c>
      <c r="H27" s="318"/>
      <c r="I27" s="317" t="s">
        <v>84</v>
      </c>
      <c r="J27" s="318"/>
      <c r="K27" s="313"/>
      <c r="U27" s="127"/>
      <c r="V27" s="120">
        <v>15</v>
      </c>
    </row>
    <row r="28" spans="1:22" s="120" customFormat="1" ht="15.75" customHeight="1">
      <c r="A28" s="135"/>
      <c r="C28" s="136"/>
      <c r="D28" s="139"/>
      <c r="E28" s="315" t="s">
        <v>72</v>
      </c>
      <c r="F28" s="316"/>
      <c r="G28" s="317" t="s">
        <v>43</v>
      </c>
      <c r="H28" s="318"/>
      <c r="I28" s="317" t="s">
        <v>84</v>
      </c>
      <c r="J28" s="318"/>
      <c r="K28" s="313"/>
      <c r="U28" s="127"/>
      <c r="V28" s="120">
        <v>15</v>
      </c>
    </row>
    <row r="29" spans="1:22" s="120" customFormat="1" ht="15.75" customHeight="1">
      <c r="A29" s="135"/>
      <c r="C29" s="136"/>
      <c r="D29" s="319" t="s">
        <v>2</v>
      </c>
      <c r="E29" s="320"/>
      <c r="F29" s="320"/>
      <c r="G29" s="241"/>
      <c r="H29" s="241"/>
      <c r="I29" s="241"/>
      <c r="J29" s="242"/>
      <c r="K29" s="313"/>
      <c r="U29" s="127"/>
      <c r="V29" s="120">
        <v>15</v>
      </c>
    </row>
    <row r="30" spans="1:22" ht="35.65" customHeight="1">
      <c r="D30" s="142" t="s">
        <v>44</v>
      </c>
      <c r="E30" s="142" t="s">
        <v>4</v>
      </c>
      <c r="F30" s="142" t="s">
        <v>5</v>
      </c>
      <c r="G30" s="143" t="s">
        <v>6</v>
      </c>
      <c r="H30" s="142" t="s">
        <v>7</v>
      </c>
      <c r="I30" s="143" t="s">
        <v>6</v>
      </c>
      <c r="J30" s="142" t="s">
        <v>7</v>
      </c>
      <c r="K30" s="314"/>
      <c r="V30" s="120">
        <v>34</v>
      </c>
    </row>
    <row r="31" spans="1:22" ht="15" hidden="1" customHeight="1">
      <c r="D31" s="144"/>
      <c r="E31" s="144"/>
      <c r="F31" s="144"/>
      <c r="G31" s="136"/>
      <c r="H31" s="136"/>
      <c r="I31" s="136"/>
      <c r="J31" s="136"/>
      <c r="K31" s="126"/>
      <c r="V31" s="120">
        <v>0</v>
      </c>
    </row>
    <row r="32" spans="1:22" ht="24" customHeight="1">
      <c r="A32" s="120"/>
      <c r="B32" s="120" t="s">
        <v>49</v>
      </c>
      <c r="C32" s="145"/>
      <c r="D32" s="146">
        <v>1</v>
      </c>
      <c r="E32" s="147" t="s">
        <v>8</v>
      </c>
      <c r="F32" s="123" t="s">
        <v>9</v>
      </c>
      <c r="G32" s="123" t="s">
        <v>9</v>
      </c>
      <c r="H32" s="123" t="s">
        <v>9</v>
      </c>
      <c r="I32" s="123" t="s">
        <v>9</v>
      </c>
      <c r="J32" s="123" t="s">
        <v>9</v>
      </c>
      <c r="K32" s="126"/>
      <c r="V32" s="120">
        <v>23</v>
      </c>
    </row>
    <row r="33" spans="1:22" ht="11.45" customHeight="1">
      <c r="A33" s="120"/>
      <c r="C33" s="120"/>
      <c r="D33" s="148"/>
      <c r="E33" s="149" t="s">
        <v>61</v>
      </c>
      <c r="F33" s="150"/>
      <c r="G33" s="150"/>
      <c r="H33" s="150"/>
      <c r="I33" s="150"/>
      <c r="J33" s="150"/>
      <c r="K33" s="151"/>
      <c r="U33" s="120"/>
      <c r="V33" s="120">
        <v>11</v>
      </c>
    </row>
    <row r="34" spans="1:22" ht="24" customHeight="1">
      <c r="A34" s="120"/>
      <c r="B34" s="137" t="s">
        <v>50</v>
      </c>
      <c r="C34" s="145"/>
      <c r="D34" s="146">
        <v>2</v>
      </c>
      <c r="E34" s="147" t="s">
        <v>14</v>
      </c>
      <c r="F34" s="123" t="s">
        <v>9</v>
      </c>
      <c r="G34" s="123" t="s">
        <v>9</v>
      </c>
      <c r="H34" s="123" t="s">
        <v>9</v>
      </c>
      <c r="I34" s="123"/>
      <c r="J34" s="123"/>
      <c r="K34" s="126"/>
      <c r="V34" s="120">
        <v>23</v>
      </c>
    </row>
    <row r="35" spans="1:22" ht="11.45" customHeight="1">
      <c r="A35" s="120"/>
      <c r="C35" s="120"/>
      <c r="D35" s="148"/>
      <c r="E35" s="149" t="s">
        <v>62</v>
      </c>
      <c r="F35" s="150"/>
      <c r="G35" s="152"/>
      <c r="H35" s="150"/>
      <c r="I35" s="152"/>
      <c r="J35" s="150"/>
      <c r="K35" s="151"/>
      <c r="U35" s="120"/>
      <c r="V35" s="120">
        <v>11</v>
      </c>
    </row>
    <row r="36" spans="1:22" ht="71.25" customHeight="1">
      <c r="A36" s="120"/>
      <c r="B36" s="120" t="s">
        <v>51</v>
      </c>
      <c r="C36" s="145"/>
      <c r="D36" s="146">
        <v>3</v>
      </c>
      <c r="E36" s="147" t="s">
        <v>73</v>
      </c>
      <c r="F36" s="153" t="s">
        <v>9</v>
      </c>
      <c r="G36" s="154" t="s">
        <v>69</v>
      </c>
      <c r="H36" s="123" t="s">
        <v>9</v>
      </c>
      <c r="I36" s="154" t="s">
        <v>19</v>
      </c>
      <c r="J36" s="123" t="s">
        <v>9</v>
      </c>
      <c r="K36" s="126" t="s">
        <v>74</v>
      </c>
      <c r="V36" s="120">
        <v>68</v>
      </c>
    </row>
    <row r="37" spans="1:22" ht="11.45" customHeight="1">
      <c r="A37" s="120"/>
      <c r="C37" s="120"/>
      <c r="D37" s="148"/>
      <c r="E37" s="149" t="s">
        <v>64</v>
      </c>
      <c r="F37" s="150"/>
      <c r="G37" s="152"/>
      <c r="H37" s="152"/>
      <c r="I37" s="152"/>
      <c r="J37" s="152"/>
      <c r="K37" s="151"/>
      <c r="U37" s="120"/>
      <c r="V37" s="120">
        <v>11</v>
      </c>
    </row>
    <row r="38" spans="1:22" ht="71.25" customHeight="1">
      <c r="A38" s="120"/>
      <c r="B38" s="120" t="s">
        <v>52</v>
      </c>
      <c r="C38" s="145"/>
      <c r="D38" s="146">
        <v>4</v>
      </c>
      <c r="E38" s="147" t="s">
        <v>26</v>
      </c>
      <c r="F38" s="153" t="s">
        <v>9</v>
      </c>
      <c r="G38" s="154" t="s">
        <v>69</v>
      </c>
      <c r="H38" s="142" t="s">
        <v>9</v>
      </c>
      <c r="I38" s="154" t="s">
        <v>69</v>
      </c>
      <c r="J38" s="142" t="s">
        <v>9</v>
      </c>
      <c r="K38" s="155" t="s">
        <v>75</v>
      </c>
      <c r="V38" s="120">
        <v>68</v>
      </c>
    </row>
    <row r="39" spans="1:22" ht="92.25" customHeight="1">
      <c r="A39" s="120"/>
      <c r="B39" s="310" t="s">
        <v>27</v>
      </c>
      <c r="C39" s="336" t="s">
        <v>67</v>
      </c>
      <c r="D39" s="121" t="s">
        <v>99</v>
      </c>
      <c r="E39" s="122" t="s">
        <v>28</v>
      </c>
      <c r="F39" s="123" t="s">
        <v>9</v>
      </c>
      <c r="G39" s="130" t="s">
        <v>43</v>
      </c>
      <c r="H39" s="125" t="s">
        <v>43</v>
      </c>
      <c r="I39" s="130" t="s">
        <v>107</v>
      </c>
      <c r="J39" s="244" t="s">
        <v>113</v>
      </c>
      <c r="K39" s="126" t="s">
        <v>58</v>
      </c>
      <c r="V39" s="120">
        <v>0</v>
      </c>
    </row>
    <row r="40" spans="1:22" ht="15" customHeight="1">
      <c r="B40" s="310"/>
      <c r="C40" s="336"/>
      <c r="D40" s="121" t="s">
        <v>100</v>
      </c>
      <c r="E40" s="122" t="s">
        <v>30</v>
      </c>
      <c r="F40" s="123" t="s">
        <v>9</v>
      </c>
      <c r="G40" s="133" t="s">
        <v>43</v>
      </c>
      <c r="H40" s="125" t="s">
        <v>43</v>
      </c>
      <c r="I40" s="133">
        <v>45930.407824074071</v>
      </c>
      <c r="J40" s="125" t="s">
        <v>43</v>
      </c>
      <c r="K40" s="126" t="s">
        <v>59</v>
      </c>
      <c r="V40" s="120">
        <v>0</v>
      </c>
    </row>
    <row r="41" spans="1:22" ht="81.75" customHeight="1">
      <c r="A41" s="120"/>
      <c r="B41" s="310" t="s">
        <v>29</v>
      </c>
      <c r="C41" s="336" t="s">
        <v>67</v>
      </c>
      <c r="D41" s="121" t="s">
        <v>101</v>
      </c>
      <c r="E41" s="122" t="s">
        <v>28</v>
      </c>
      <c r="F41" s="123" t="s">
        <v>9</v>
      </c>
      <c r="G41" s="124" t="s">
        <v>43</v>
      </c>
      <c r="H41" s="125" t="s">
        <v>43</v>
      </c>
      <c r="I41" s="124" t="s">
        <v>114</v>
      </c>
      <c r="J41" s="244" t="s">
        <v>113</v>
      </c>
      <c r="K41" s="126" t="s">
        <v>58</v>
      </c>
      <c r="V41" s="120">
        <v>0</v>
      </c>
    </row>
    <row r="42" spans="1:22" ht="15" customHeight="1">
      <c r="B42" s="310"/>
      <c r="C42" s="336"/>
      <c r="D42" s="121" t="s">
        <v>102</v>
      </c>
      <c r="E42" s="122" t="s">
        <v>30</v>
      </c>
      <c r="F42" s="123" t="s">
        <v>9</v>
      </c>
      <c r="G42" s="129" t="s">
        <v>43</v>
      </c>
      <c r="H42" s="125" t="s">
        <v>43</v>
      </c>
      <c r="I42" s="129">
        <v>45930.442754629628</v>
      </c>
      <c r="J42" s="125" t="s">
        <v>43</v>
      </c>
      <c r="K42" s="126" t="s">
        <v>59</v>
      </c>
      <c r="V42" s="120">
        <v>0</v>
      </c>
    </row>
    <row r="43" spans="1:22" ht="106.5" customHeight="1">
      <c r="A43" s="120"/>
      <c r="B43" s="310" t="s">
        <v>90</v>
      </c>
      <c r="C43" s="336" t="s">
        <v>67</v>
      </c>
      <c r="D43" s="121" t="s">
        <v>103</v>
      </c>
      <c r="E43" s="122" t="s">
        <v>28</v>
      </c>
      <c r="F43" s="123" t="s">
        <v>9</v>
      </c>
      <c r="G43" s="124" t="s">
        <v>43</v>
      </c>
      <c r="H43" s="125" t="s">
        <v>43</v>
      </c>
      <c r="I43" s="124" t="s">
        <v>115</v>
      </c>
      <c r="J43" s="244" t="s">
        <v>113</v>
      </c>
      <c r="K43" s="126" t="s">
        <v>58</v>
      </c>
      <c r="V43" s="120">
        <v>0</v>
      </c>
    </row>
    <row r="44" spans="1:22" ht="15" customHeight="1">
      <c r="B44" s="310"/>
      <c r="C44" s="336"/>
      <c r="D44" s="121" t="s">
        <v>104</v>
      </c>
      <c r="E44" s="122" t="s">
        <v>30</v>
      </c>
      <c r="F44" s="123" t="s">
        <v>9</v>
      </c>
      <c r="G44" s="129" t="s">
        <v>43</v>
      </c>
      <c r="H44" s="125" t="s">
        <v>43</v>
      </c>
      <c r="I44" s="129">
        <v>45930.445972222224</v>
      </c>
      <c r="J44" s="125" t="s">
        <v>43</v>
      </c>
      <c r="K44" s="126" t="s">
        <v>59</v>
      </c>
      <c r="V44" s="120">
        <v>0</v>
      </c>
    </row>
    <row r="45" spans="1:22" ht="11.45" customHeight="1">
      <c r="A45" s="120"/>
      <c r="C45" s="120"/>
      <c r="D45" s="148"/>
      <c r="E45" s="149" t="s">
        <v>66</v>
      </c>
      <c r="F45" s="150"/>
      <c r="G45" s="150"/>
      <c r="H45" s="156"/>
      <c r="I45" s="150"/>
      <c r="J45" s="156"/>
      <c r="K45" s="151"/>
      <c r="U45" s="120"/>
      <c r="V45" s="120">
        <v>11</v>
      </c>
    </row>
    <row r="46" spans="1:22" ht="22.5" hidden="1" customHeight="1">
      <c r="A46" s="135" t="s">
        <v>80</v>
      </c>
      <c r="B46" s="120">
        <v>0</v>
      </c>
      <c r="C46" s="136">
        <v>4</v>
      </c>
      <c r="D46" s="120">
        <v>6</v>
      </c>
      <c r="E46" s="120">
        <v>36</v>
      </c>
      <c r="F46" s="120">
        <v>9</v>
      </c>
      <c r="G46" s="120">
        <v>0</v>
      </c>
      <c r="H46" s="120">
        <v>0</v>
      </c>
      <c r="I46" s="120">
        <v>25</v>
      </c>
      <c r="J46" s="120">
        <v>33</v>
      </c>
      <c r="K46" s="117">
        <v>93</v>
      </c>
      <c r="L46" s="120">
        <v>10</v>
      </c>
      <c r="M46" s="120">
        <v>10</v>
      </c>
      <c r="N46" s="120">
        <v>10</v>
      </c>
      <c r="O46" s="120">
        <v>10</v>
      </c>
      <c r="P46" s="120">
        <v>10</v>
      </c>
      <c r="Q46" s="120">
        <v>10</v>
      </c>
      <c r="R46" s="120">
        <v>10</v>
      </c>
      <c r="S46" s="120">
        <v>10</v>
      </c>
      <c r="T46" s="120">
        <v>10</v>
      </c>
      <c r="U46" s="127">
        <v>10</v>
      </c>
      <c r="V46" s="120">
        <v>23</v>
      </c>
    </row>
  </sheetData>
  <sheetProtection formatColumns="0" formatRows="0" insertRows="0" deleteColumns="0" deleteRows="0" sort="0" autoFilter="0"/>
  <mergeCells count="27">
    <mergeCell ref="B3:B4"/>
    <mergeCell ref="C3:C4"/>
    <mergeCell ref="B6:B7"/>
    <mergeCell ref="C6:C7"/>
    <mergeCell ref="B9:B11"/>
    <mergeCell ref="C9:C11"/>
    <mergeCell ref="B13:B14"/>
    <mergeCell ref="C13:C14"/>
    <mergeCell ref="D22:I22"/>
    <mergeCell ref="D23:I23"/>
    <mergeCell ref="E26:F26"/>
    <mergeCell ref="G26:H26"/>
    <mergeCell ref="I26:J26"/>
    <mergeCell ref="K26:K30"/>
    <mergeCell ref="E27:F27"/>
    <mergeCell ref="G27:H27"/>
    <mergeCell ref="I27:J27"/>
    <mergeCell ref="E28:F28"/>
    <mergeCell ref="G28:H28"/>
    <mergeCell ref="I28:J28"/>
    <mergeCell ref="D29:F29"/>
    <mergeCell ref="B39:B40"/>
    <mergeCell ref="C39:C40"/>
    <mergeCell ref="B41:B42"/>
    <mergeCell ref="C41:C42"/>
    <mergeCell ref="B43:B44"/>
    <mergeCell ref="C43:C44"/>
  </mergeCells>
  <dataValidations count="5">
    <dataValidation allowBlank="1" showInputMessage="1" showErrorMessage="1" prompt="Для выбора выполните двойной щелчок левой клавиши мыши по ячейке." sqref="I36 G38 I38 G36" xr:uid="{A4476485-1AD2-471E-80AF-A322A5587E4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9:H44 J39:J44" xr:uid="{66E6DD3B-0A72-4D6B-9093-0A81763F8589}">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40 G42 G44 I40 I42 I44" xr:uid="{1920004A-0417-443F-A6FB-FEAB0FBF46F2}"/>
    <dataValidation type="textLength" operator="lessThanOrEqual" allowBlank="1" showInputMessage="1" showErrorMessage="1" errorTitle="Ошибка" error="Допускается ввод не более 900 символов!" sqref="I3 I6 I9 I13 G6 G13 G9 G3 G39 I39 G41 I41 G43 I43" xr:uid="{A7447DD3-7442-4AC2-A99E-016F3CAA0C6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5E73268B-5A71-4B7D-8ED9-FFF6CF4125AC}"/>
  </dataValidations>
  <hyperlinks>
    <hyperlink ref="J39" r:id="rId1" xr:uid="{473FDF32-260F-4967-ACDD-BD1C301FD502}"/>
    <hyperlink ref="J41" r:id="rId2" xr:uid="{DD7C4169-A99F-4999-9436-8009EB75D7F3}"/>
    <hyperlink ref="J43" r:id="rId3" xr:uid="{F202D778-1D9C-4F5F-9985-91A1A215C7A3}"/>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D7BCB-567D-4977-896B-2A997E22A559}">
  <sheetPr>
    <tabColor rgb="FFE26B0A"/>
  </sheetPr>
  <dimension ref="A1:V46"/>
  <sheetViews>
    <sheetView showGridLines="0" topLeftCell="C21" zoomScale="90" workbookViewId="0">
      <selection activeCell="D22" sqref="D22:I22"/>
    </sheetView>
  </sheetViews>
  <sheetFormatPr defaultColWidth="10.5703125" defaultRowHeight="15" customHeight="1"/>
  <cols>
    <col min="1" max="1" width="9.140625" style="263" hidden="1" customWidth="1"/>
    <col min="2" max="2" width="9.140625" style="248" hidden="1" customWidth="1"/>
    <col min="3" max="3" width="4" style="264" customWidth="1"/>
    <col min="4" max="4" width="6" style="248" customWidth="1"/>
    <col min="5" max="5" width="36" style="248" customWidth="1"/>
    <col min="6" max="6" width="9" style="248" customWidth="1"/>
    <col min="7" max="7" width="25.7109375" style="248" hidden="1" customWidth="1"/>
    <col min="8" max="8" width="33.7109375" style="248" hidden="1" customWidth="1"/>
    <col min="9" max="9" width="34.140625" style="248" customWidth="1"/>
    <col min="10" max="10" width="33" style="248" customWidth="1"/>
    <col min="11" max="11" width="101.28515625" style="245" customWidth="1"/>
    <col min="12" max="20" width="10" style="248" customWidth="1"/>
    <col min="21" max="21" width="10" style="255" customWidth="1"/>
    <col min="22" max="22" width="10.5703125" style="248"/>
    <col min="23" max="16384" width="10.5703125" style="256"/>
  </cols>
  <sheetData>
    <row r="1" spans="1:22" s="245" customFormat="1" ht="22.5" hidden="1" customHeight="1">
      <c r="C1" s="246"/>
      <c r="G1" s="245">
        <v>4</v>
      </c>
      <c r="I1" s="245">
        <v>4</v>
      </c>
      <c r="U1" s="247"/>
      <c r="V1" s="245" t="s">
        <v>79</v>
      </c>
    </row>
    <row r="2" spans="1:22" s="245" customFormat="1" ht="15" hidden="1" customHeight="1">
      <c r="C2" s="246"/>
      <c r="U2" s="247"/>
      <c r="V2" s="245">
        <v>0</v>
      </c>
    </row>
    <row r="3" spans="1:22" ht="22.5" hidden="1" customHeight="1">
      <c r="A3" s="248"/>
      <c r="B3" s="351"/>
      <c r="C3" s="352" t="s">
        <v>67</v>
      </c>
      <c r="D3" s="249" t="s">
        <v>93</v>
      </c>
      <c r="E3" s="250" t="s">
        <v>11</v>
      </c>
      <c r="F3" s="251" t="s">
        <v>9</v>
      </c>
      <c r="G3" s="252"/>
      <c r="H3" s="253"/>
      <c r="I3" s="252"/>
      <c r="J3" s="253"/>
      <c r="K3" s="254" t="s">
        <v>53</v>
      </c>
      <c r="V3" s="248">
        <v>0</v>
      </c>
    </row>
    <row r="4" spans="1:22" ht="15" hidden="1" customHeight="1">
      <c r="A4" s="248"/>
      <c r="B4" s="351"/>
      <c r="C4" s="352"/>
      <c r="D4" s="249" t="s">
        <v>94</v>
      </c>
      <c r="E4" s="250" t="s">
        <v>13</v>
      </c>
      <c r="F4" s="251" t="s">
        <v>9</v>
      </c>
      <c r="G4" s="257" t="s">
        <v>43</v>
      </c>
      <c r="H4" s="253"/>
      <c r="I4" s="257" t="s">
        <v>43</v>
      </c>
      <c r="J4" s="253"/>
      <c r="K4" s="254" t="s">
        <v>54</v>
      </c>
      <c r="V4" s="248">
        <v>0</v>
      </c>
    </row>
    <row r="5" spans="1:22" s="245" customFormat="1" ht="15" hidden="1" customHeight="1">
      <c r="C5" s="246"/>
      <c r="U5" s="247"/>
      <c r="V5" s="245">
        <v>0</v>
      </c>
    </row>
    <row r="6" spans="1:22" ht="22.5" hidden="1" customHeight="1">
      <c r="A6" s="248"/>
      <c r="B6" s="351"/>
      <c r="C6" s="352" t="s">
        <v>67</v>
      </c>
      <c r="D6" s="249" t="s">
        <v>93</v>
      </c>
      <c r="E6" s="250" t="s">
        <v>16</v>
      </c>
      <c r="F6" s="251" t="s">
        <v>9</v>
      </c>
      <c r="G6" s="252"/>
      <c r="H6" s="253"/>
      <c r="I6" s="252"/>
      <c r="J6" s="253"/>
      <c r="K6" s="254" t="s">
        <v>55</v>
      </c>
      <c r="V6" s="248">
        <v>0</v>
      </c>
    </row>
    <row r="7" spans="1:22" ht="15" hidden="1" customHeight="1">
      <c r="A7" s="248"/>
      <c r="B7" s="351"/>
      <c r="C7" s="352"/>
      <c r="D7" s="249" t="s">
        <v>94</v>
      </c>
      <c r="E7" s="250" t="s">
        <v>13</v>
      </c>
      <c r="F7" s="251" t="s">
        <v>9</v>
      </c>
      <c r="G7" s="257" t="s">
        <v>43</v>
      </c>
      <c r="H7" s="253"/>
      <c r="I7" s="257" t="s">
        <v>43</v>
      </c>
      <c r="J7" s="253"/>
      <c r="K7" s="254" t="s">
        <v>54</v>
      </c>
      <c r="V7" s="248">
        <v>0</v>
      </c>
    </row>
    <row r="8" spans="1:22" s="245" customFormat="1" ht="15" hidden="1" customHeight="1">
      <c r="C8" s="246"/>
      <c r="U8" s="247"/>
      <c r="V8" s="245">
        <v>0</v>
      </c>
    </row>
    <row r="9" spans="1:22" ht="22.5" hidden="1" customHeight="1">
      <c r="A9" s="248"/>
      <c r="B9" s="351"/>
      <c r="C9" s="352" t="s">
        <v>67</v>
      </c>
      <c r="D9" s="249" t="s">
        <v>93</v>
      </c>
      <c r="E9" s="250" t="s">
        <v>21</v>
      </c>
      <c r="F9" s="251" t="s">
        <v>9</v>
      </c>
      <c r="G9" s="258" t="s">
        <v>43</v>
      </c>
      <c r="H9" s="253" t="s">
        <v>43</v>
      </c>
      <c r="I9" s="259" t="s">
        <v>43</v>
      </c>
      <c r="J9" s="260" t="s">
        <v>43</v>
      </c>
      <c r="K9" s="254"/>
      <c r="V9" s="248">
        <v>0</v>
      </c>
    </row>
    <row r="10" spans="1:22" ht="15" hidden="1" customHeight="1">
      <c r="A10" s="248"/>
      <c r="B10" s="351"/>
      <c r="C10" s="352"/>
      <c r="D10" s="249" t="s">
        <v>94</v>
      </c>
      <c r="E10" s="250" t="s">
        <v>23</v>
      </c>
      <c r="F10" s="251" t="s">
        <v>9</v>
      </c>
      <c r="G10" s="261" t="s">
        <v>43</v>
      </c>
      <c r="H10" s="253" t="s">
        <v>43</v>
      </c>
      <c r="I10" s="262" t="s">
        <v>43</v>
      </c>
      <c r="J10" s="260" t="s">
        <v>43</v>
      </c>
      <c r="K10" s="254" t="s">
        <v>56</v>
      </c>
      <c r="V10" s="248">
        <v>0</v>
      </c>
    </row>
    <row r="11" spans="1:22" ht="15" hidden="1" customHeight="1">
      <c r="A11" s="248"/>
      <c r="B11" s="351"/>
      <c r="C11" s="352"/>
      <c r="D11" s="249" t="s">
        <v>95</v>
      </c>
      <c r="E11" s="250" t="s">
        <v>25</v>
      </c>
      <c r="F11" s="251" t="s">
        <v>9</v>
      </c>
      <c r="G11" s="261" t="s">
        <v>43</v>
      </c>
      <c r="H11" s="253" t="s">
        <v>43</v>
      </c>
      <c r="I11" s="262" t="s">
        <v>43</v>
      </c>
      <c r="J11" s="260" t="s">
        <v>43</v>
      </c>
      <c r="K11" s="254" t="s">
        <v>57</v>
      </c>
      <c r="V11" s="248">
        <v>0</v>
      </c>
    </row>
    <row r="12" spans="1:22" s="245" customFormat="1" ht="15" hidden="1" customHeight="1">
      <c r="C12" s="246"/>
      <c r="U12" s="247"/>
      <c r="V12" s="245">
        <v>0</v>
      </c>
    </row>
    <row r="13" spans="1:22" ht="33.75" hidden="1" customHeight="1">
      <c r="A13" s="248"/>
      <c r="B13" s="351"/>
      <c r="C13" s="352" t="s">
        <v>67</v>
      </c>
      <c r="D13" s="249" t="s">
        <v>93</v>
      </c>
      <c r="E13" s="250" t="s">
        <v>28</v>
      </c>
      <c r="F13" s="251" t="s">
        <v>9</v>
      </c>
      <c r="G13" s="258" t="s">
        <v>43</v>
      </c>
      <c r="H13" s="253" t="s">
        <v>43</v>
      </c>
      <c r="I13" s="258" t="s">
        <v>43</v>
      </c>
      <c r="J13" s="253" t="s">
        <v>43</v>
      </c>
      <c r="K13" s="254" t="s">
        <v>58</v>
      </c>
      <c r="V13" s="248">
        <v>0</v>
      </c>
    </row>
    <row r="14" spans="1:22" ht="15" hidden="1" customHeight="1">
      <c r="B14" s="351"/>
      <c r="C14" s="352"/>
      <c r="D14" s="249" t="s">
        <v>94</v>
      </c>
      <c r="E14" s="250" t="s">
        <v>30</v>
      </c>
      <c r="F14" s="251" t="s">
        <v>9</v>
      </c>
      <c r="G14" s="261" t="s">
        <v>43</v>
      </c>
      <c r="H14" s="253" t="s">
        <v>43</v>
      </c>
      <c r="I14" s="261" t="s">
        <v>43</v>
      </c>
      <c r="J14" s="253" t="s">
        <v>43</v>
      </c>
      <c r="K14" s="254" t="s">
        <v>59</v>
      </c>
      <c r="V14" s="248">
        <v>0</v>
      </c>
    </row>
    <row r="15" spans="1:22" s="245" customFormat="1" ht="15" hidden="1" customHeight="1">
      <c r="C15" s="246"/>
      <c r="U15" s="247"/>
      <c r="V15" s="245">
        <v>0</v>
      </c>
    </row>
    <row r="16" spans="1:22" s="245" customFormat="1" ht="15" hidden="1" customHeight="1">
      <c r="C16" s="246"/>
      <c r="U16" s="247"/>
      <c r="V16" s="245">
        <v>0</v>
      </c>
    </row>
    <row r="17" spans="1:22" s="245" customFormat="1" ht="15" hidden="1" customHeight="1">
      <c r="C17" s="246"/>
      <c r="U17" s="247"/>
      <c r="V17" s="245">
        <v>0</v>
      </c>
    </row>
    <row r="18" spans="1:22" s="245" customFormat="1" ht="15" hidden="1" customHeight="1">
      <c r="C18" s="246"/>
      <c r="U18" s="247"/>
      <c r="V18" s="245">
        <v>0</v>
      </c>
    </row>
    <row r="19" spans="1:22" s="245" customFormat="1" ht="15" hidden="1" customHeight="1">
      <c r="C19" s="246"/>
      <c r="U19" s="247"/>
      <c r="V19" s="245">
        <v>0</v>
      </c>
    </row>
    <row r="20" spans="1:22" s="245" customFormat="1" ht="15" hidden="1" customHeight="1">
      <c r="C20" s="246"/>
      <c r="U20" s="247"/>
      <c r="V20" s="245">
        <v>0</v>
      </c>
    </row>
    <row r="21" spans="1:22" ht="15.75" customHeight="1">
      <c r="V21" s="248">
        <v>15</v>
      </c>
    </row>
    <row r="22" spans="1:22" ht="23.25" customHeight="1">
      <c r="D22" s="353" t="s">
        <v>81</v>
      </c>
      <c r="E22" s="353"/>
      <c r="F22" s="353"/>
      <c r="G22" s="353"/>
      <c r="H22" s="353"/>
      <c r="I22" s="353"/>
      <c r="J22" s="265"/>
      <c r="V22" s="248">
        <v>22</v>
      </c>
    </row>
    <row r="23" spans="1:22" ht="15.75" customHeight="1">
      <c r="D23" s="354" t="s">
        <v>82</v>
      </c>
      <c r="E23" s="354"/>
      <c r="F23" s="354"/>
      <c r="G23" s="354"/>
      <c r="H23" s="354"/>
      <c r="I23" s="354"/>
      <c r="J23" s="265"/>
      <c r="V23" s="248">
        <v>15</v>
      </c>
    </row>
    <row r="24" spans="1:22" ht="15.75" customHeight="1">
      <c r="G24" s="245">
        <v>22</v>
      </c>
      <c r="H24" s="266"/>
      <c r="I24" s="245">
        <v>22</v>
      </c>
      <c r="J24" s="266"/>
      <c r="V24" s="248">
        <v>15</v>
      </c>
    </row>
    <row r="25" spans="1:22" s="248" customFormat="1" ht="1.1499999999999999" customHeight="1">
      <c r="A25" s="263"/>
      <c r="C25" s="264"/>
      <c r="G25" s="245"/>
      <c r="H25" s="266"/>
      <c r="I25" s="245" t="s">
        <v>68</v>
      </c>
      <c r="J25" s="266"/>
      <c r="K25" s="245"/>
      <c r="U25" s="255"/>
      <c r="V25" s="248">
        <v>1</v>
      </c>
    </row>
    <row r="26" spans="1:22" ht="28.5" customHeight="1">
      <c r="D26" s="267"/>
      <c r="E26" s="355" t="s">
        <v>70</v>
      </c>
      <c r="F26" s="356"/>
      <c r="G26" s="357" t="s">
        <v>43</v>
      </c>
      <c r="H26" s="358"/>
      <c r="I26" s="357" t="s">
        <v>83</v>
      </c>
      <c r="J26" s="358"/>
      <c r="K26" s="359" t="s">
        <v>60</v>
      </c>
      <c r="V26" s="248">
        <v>15</v>
      </c>
    </row>
    <row r="27" spans="1:22" s="248" customFormat="1" ht="15.75" customHeight="1">
      <c r="A27" s="263"/>
      <c r="C27" s="264"/>
      <c r="D27" s="267"/>
      <c r="E27" s="355" t="s">
        <v>71</v>
      </c>
      <c r="F27" s="356"/>
      <c r="G27" s="357" t="s">
        <v>43</v>
      </c>
      <c r="H27" s="358"/>
      <c r="I27" s="357" t="s">
        <v>84</v>
      </c>
      <c r="J27" s="358"/>
      <c r="K27" s="360"/>
      <c r="U27" s="255"/>
      <c r="V27" s="248">
        <v>15</v>
      </c>
    </row>
    <row r="28" spans="1:22" s="248" customFormat="1" ht="15.75" customHeight="1">
      <c r="A28" s="263"/>
      <c r="C28" s="264"/>
      <c r="D28" s="267"/>
      <c r="E28" s="355" t="s">
        <v>72</v>
      </c>
      <c r="F28" s="356"/>
      <c r="G28" s="357" t="s">
        <v>43</v>
      </c>
      <c r="H28" s="358"/>
      <c r="I28" s="357" t="s">
        <v>84</v>
      </c>
      <c r="J28" s="358"/>
      <c r="K28" s="360"/>
      <c r="U28" s="255"/>
      <c r="V28" s="248">
        <v>15</v>
      </c>
    </row>
    <row r="29" spans="1:22" s="248" customFormat="1" ht="15.75" customHeight="1">
      <c r="A29" s="263"/>
      <c r="C29" s="264"/>
      <c r="D29" s="362" t="s">
        <v>2</v>
      </c>
      <c r="E29" s="363"/>
      <c r="F29" s="363"/>
      <c r="G29" s="268"/>
      <c r="H29" s="268"/>
      <c r="I29" s="268"/>
      <c r="J29" s="269"/>
      <c r="K29" s="360"/>
      <c r="U29" s="255"/>
      <c r="V29" s="248">
        <v>15</v>
      </c>
    </row>
    <row r="30" spans="1:22" ht="35.65" customHeight="1">
      <c r="D30" s="270" t="s">
        <v>44</v>
      </c>
      <c r="E30" s="270" t="s">
        <v>4</v>
      </c>
      <c r="F30" s="270" t="s">
        <v>5</v>
      </c>
      <c r="G30" s="271" t="s">
        <v>6</v>
      </c>
      <c r="H30" s="270" t="s">
        <v>7</v>
      </c>
      <c r="I30" s="271" t="s">
        <v>6</v>
      </c>
      <c r="J30" s="270" t="s">
        <v>7</v>
      </c>
      <c r="K30" s="361"/>
      <c r="V30" s="248">
        <v>34</v>
      </c>
    </row>
    <row r="31" spans="1:22" ht="15" hidden="1" customHeight="1">
      <c r="D31" s="272"/>
      <c r="E31" s="272"/>
      <c r="F31" s="272"/>
      <c r="G31" s="264"/>
      <c r="H31" s="264"/>
      <c r="I31" s="264"/>
      <c r="J31" s="264"/>
      <c r="K31" s="254"/>
      <c r="V31" s="248">
        <v>0</v>
      </c>
    </row>
    <row r="32" spans="1:22" ht="24" customHeight="1">
      <c r="A32" s="248"/>
      <c r="B32" s="248" t="s">
        <v>49</v>
      </c>
      <c r="C32" s="273"/>
      <c r="D32" s="274">
        <v>1</v>
      </c>
      <c r="E32" s="275" t="s">
        <v>8</v>
      </c>
      <c r="F32" s="251" t="s">
        <v>9</v>
      </c>
      <c r="G32" s="251" t="s">
        <v>9</v>
      </c>
      <c r="H32" s="251" t="s">
        <v>9</v>
      </c>
      <c r="I32" s="251" t="s">
        <v>9</v>
      </c>
      <c r="J32" s="251" t="s">
        <v>9</v>
      </c>
      <c r="K32" s="254"/>
      <c r="V32" s="248">
        <v>23</v>
      </c>
    </row>
    <row r="33" spans="1:22" ht="11.45" customHeight="1">
      <c r="A33" s="248"/>
      <c r="C33" s="248"/>
      <c r="D33" s="276"/>
      <c r="E33" s="277" t="s">
        <v>61</v>
      </c>
      <c r="F33" s="278"/>
      <c r="G33" s="278"/>
      <c r="H33" s="278"/>
      <c r="I33" s="278"/>
      <c r="J33" s="278"/>
      <c r="K33" s="279"/>
      <c r="U33" s="248"/>
      <c r="V33" s="248">
        <v>11</v>
      </c>
    </row>
    <row r="34" spans="1:22" ht="24" customHeight="1">
      <c r="A34" s="248"/>
      <c r="B34" s="265" t="s">
        <v>50</v>
      </c>
      <c r="C34" s="273"/>
      <c r="D34" s="274">
        <v>2</v>
      </c>
      <c r="E34" s="275" t="s">
        <v>14</v>
      </c>
      <c r="F34" s="251" t="s">
        <v>9</v>
      </c>
      <c r="G34" s="251" t="s">
        <v>9</v>
      </c>
      <c r="H34" s="251" t="s">
        <v>9</v>
      </c>
      <c r="I34" s="251"/>
      <c r="J34" s="251"/>
      <c r="K34" s="254"/>
      <c r="V34" s="248">
        <v>23</v>
      </c>
    </row>
    <row r="35" spans="1:22" ht="11.45" customHeight="1">
      <c r="A35" s="248"/>
      <c r="C35" s="248"/>
      <c r="D35" s="276"/>
      <c r="E35" s="277" t="s">
        <v>62</v>
      </c>
      <c r="F35" s="278"/>
      <c r="G35" s="280"/>
      <c r="H35" s="278"/>
      <c r="I35" s="280"/>
      <c r="J35" s="278"/>
      <c r="K35" s="279"/>
      <c r="U35" s="248"/>
      <c r="V35" s="248">
        <v>11</v>
      </c>
    </row>
    <row r="36" spans="1:22" ht="71.25" customHeight="1">
      <c r="A36" s="248"/>
      <c r="B36" s="248" t="s">
        <v>51</v>
      </c>
      <c r="C36" s="273"/>
      <c r="D36" s="274">
        <v>3</v>
      </c>
      <c r="E36" s="275" t="s">
        <v>73</v>
      </c>
      <c r="F36" s="281" t="s">
        <v>9</v>
      </c>
      <c r="G36" s="282" t="s">
        <v>69</v>
      </c>
      <c r="H36" s="251" t="s">
        <v>9</v>
      </c>
      <c r="I36" s="282" t="s">
        <v>19</v>
      </c>
      <c r="J36" s="251" t="s">
        <v>9</v>
      </c>
      <c r="K36" s="254" t="s">
        <v>74</v>
      </c>
      <c r="V36" s="248">
        <v>68</v>
      </c>
    </row>
    <row r="37" spans="1:22" ht="11.45" customHeight="1">
      <c r="A37" s="248"/>
      <c r="C37" s="248"/>
      <c r="D37" s="276"/>
      <c r="E37" s="277" t="s">
        <v>64</v>
      </c>
      <c r="F37" s="278"/>
      <c r="G37" s="280"/>
      <c r="H37" s="280"/>
      <c r="I37" s="280"/>
      <c r="J37" s="280"/>
      <c r="K37" s="279"/>
      <c r="U37" s="248"/>
      <c r="V37" s="248">
        <v>11</v>
      </c>
    </row>
    <row r="38" spans="1:22" ht="71.25" customHeight="1">
      <c r="A38" s="248"/>
      <c r="B38" s="248" t="s">
        <v>52</v>
      </c>
      <c r="C38" s="273"/>
      <c r="D38" s="274">
        <v>4</v>
      </c>
      <c r="E38" s="275" t="s">
        <v>26</v>
      </c>
      <c r="F38" s="281" t="s">
        <v>9</v>
      </c>
      <c r="G38" s="282" t="s">
        <v>69</v>
      </c>
      <c r="H38" s="270" t="s">
        <v>9</v>
      </c>
      <c r="I38" s="282" t="s">
        <v>69</v>
      </c>
      <c r="J38" s="270" t="s">
        <v>9</v>
      </c>
      <c r="K38" s="283" t="s">
        <v>75</v>
      </c>
      <c r="V38" s="248">
        <v>68</v>
      </c>
    </row>
    <row r="39" spans="1:22" ht="82.5" customHeight="1">
      <c r="A39" s="248"/>
      <c r="B39" s="351" t="s">
        <v>27</v>
      </c>
      <c r="C39" s="352" t="s">
        <v>67</v>
      </c>
      <c r="D39" s="249" t="s">
        <v>99</v>
      </c>
      <c r="E39" s="250" t="s">
        <v>28</v>
      </c>
      <c r="F39" s="251" t="s">
        <v>9</v>
      </c>
      <c r="G39" s="258" t="s">
        <v>43</v>
      </c>
      <c r="H39" s="253" t="s">
        <v>43</v>
      </c>
      <c r="I39" s="258" t="s">
        <v>114</v>
      </c>
      <c r="J39" s="284" t="s">
        <v>116</v>
      </c>
      <c r="K39" s="254" t="s">
        <v>58</v>
      </c>
      <c r="V39" s="248">
        <v>0</v>
      </c>
    </row>
    <row r="40" spans="1:22" ht="15" customHeight="1">
      <c r="B40" s="351"/>
      <c r="C40" s="352"/>
      <c r="D40" s="249" t="s">
        <v>100</v>
      </c>
      <c r="E40" s="250" t="s">
        <v>30</v>
      </c>
      <c r="F40" s="251" t="s">
        <v>9</v>
      </c>
      <c r="G40" s="261" t="s">
        <v>43</v>
      </c>
      <c r="H40" s="253" t="s">
        <v>43</v>
      </c>
      <c r="I40" s="261">
        <v>45991.682025462964</v>
      </c>
      <c r="J40" s="253" t="s">
        <v>43</v>
      </c>
      <c r="K40" s="254" t="s">
        <v>59</v>
      </c>
      <c r="V40" s="248">
        <v>0</v>
      </c>
    </row>
    <row r="41" spans="1:22" ht="84" customHeight="1">
      <c r="A41" s="248"/>
      <c r="B41" s="351" t="s">
        <v>29</v>
      </c>
      <c r="C41" s="352" t="s">
        <v>67</v>
      </c>
      <c r="D41" s="249" t="s">
        <v>101</v>
      </c>
      <c r="E41" s="250" t="s">
        <v>28</v>
      </c>
      <c r="F41" s="251" t="s">
        <v>9</v>
      </c>
      <c r="G41" s="252" t="s">
        <v>43</v>
      </c>
      <c r="H41" s="253" t="s">
        <v>43</v>
      </c>
      <c r="I41" s="252" t="s">
        <v>117</v>
      </c>
      <c r="J41" s="284" t="s">
        <v>116</v>
      </c>
      <c r="K41" s="254" t="s">
        <v>58</v>
      </c>
      <c r="V41" s="248">
        <v>0</v>
      </c>
    </row>
    <row r="42" spans="1:22" ht="15" customHeight="1">
      <c r="B42" s="351"/>
      <c r="C42" s="352"/>
      <c r="D42" s="249" t="s">
        <v>102</v>
      </c>
      <c r="E42" s="250" t="s">
        <v>30</v>
      </c>
      <c r="F42" s="251" t="s">
        <v>9</v>
      </c>
      <c r="G42" s="257" t="s">
        <v>43</v>
      </c>
      <c r="H42" s="253" t="s">
        <v>43</v>
      </c>
      <c r="I42" s="257">
        <v>46021.683287037034</v>
      </c>
      <c r="J42" s="253" t="s">
        <v>43</v>
      </c>
      <c r="K42" s="254" t="s">
        <v>59</v>
      </c>
      <c r="V42" s="248">
        <v>0</v>
      </c>
    </row>
    <row r="43" spans="1:22" ht="80.25" customHeight="1">
      <c r="A43" s="248"/>
      <c r="B43" s="351" t="s">
        <v>90</v>
      </c>
      <c r="C43" s="352" t="s">
        <v>67</v>
      </c>
      <c r="D43" s="249" t="s">
        <v>103</v>
      </c>
      <c r="E43" s="250" t="s">
        <v>28</v>
      </c>
      <c r="F43" s="251" t="s">
        <v>9</v>
      </c>
      <c r="G43" s="252" t="s">
        <v>43</v>
      </c>
      <c r="H43" s="253" t="s">
        <v>43</v>
      </c>
      <c r="I43" s="252" t="s">
        <v>118</v>
      </c>
      <c r="J43" s="284" t="s">
        <v>116</v>
      </c>
      <c r="K43" s="254" t="s">
        <v>58</v>
      </c>
      <c r="V43" s="248">
        <v>0</v>
      </c>
    </row>
    <row r="44" spans="1:22" ht="15" customHeight="1">
      <c r="B44" s="351"/>
      <c r="C44" s="352"/>
      <c r="D44" s="249" t="s">
        <v>104</v>
      </c>
      <c r="E44" s="250" t="s">
        <v>30</v>
      </c>
      <c r="F44" s="251" t="s">
        <v>9</v>
      </c>
      <c r="G44" s="257" t="s">
        <v>43</v>
      </c>
      <c r="H44" s="253" t="s">
        <v>43</v>
      </c>
      <c r="I44" s="257" t="s">
        <v>43</v>
      </c>
      <c r="J44" s="253" t="s">
        <v>43</v>
      </c>
      <c r="K44" s="254" t="s">
        <v>59</v>
      </c>
      <c r="V44" s="248">
        <v>0</v>
      </c>
    </row>
    <row r="45" spans="1:22" ht="11.45" customHeight="1">
      <c r="A45" s="248"/>
      <c r="C45" s="248"/>
      <c r="D45" s="276"/>
      <c r="E45" s="277" t="s">
        <v>66</v>
      </c>
      <c r="F45" s="278"/>
      <c r="G45" s="278"/>
      <c r="H45" s="285"/>
      <c r="I45" s="278"/>
      <c r="J45" s="285"/>
      <c r="K45" s="279"/>
      <c r="U45" s="248"/>
      <c r="V45" s="248">
        <v>11</v>
      </c>
    </row>
    <row r="46" spans="1:22" ht="22.5" hidden="1" customHeight="1">
      <c r="A46" s="263" t="s">
        <v>80</v>
      </c>
      <c r="B46" s="248">
        <v>0</v>
      </c>
      <c r="C46" s="264">
        <v>4</v>
      </c>
      <c r="D46" s="248">
        <v>6</v>
      </c>
      <c r="E46" s="248">
        <v>36</v>
      </c>
      <c r="F46" s="248">
        <v>9</v>
      </c>
      <c r="G46" s="248">
        <v>0</v>
      </c>
      <c r="H46" s="248">
        <v>0</v>
      </c>
      <c r="I46" s="248">
        <v>25</v>
      </c>
      <c r="J46" s="248">
        <v>33</v>
      </c>
      <c r="K46" s="245">
        <v>93</v>
      </c>
      <c r="L46" s="248">
        <v>10</v>
      </c>
      <c r="M46" s="248">
        <v>10</v>
      </c>
      <c r="N46" s="248">
        <v>10</v>
      </c>
      <c r="O46" s="248">
        <v>10</v>
      </c>
      <c r="P46" s="248">
        <v>10</v>
      </c>
      <c r="Q46" s="248">
        <v>10</v>
      </c>
      <c r="R46" s="248">
        <v>10</v>
      </c>
      <c r="S46" s="248">
        <v>10</v>
      </c>
      <c r="T46" s="248">
        <v>10</v>
      </c>
      <c r="U46" s="255">
        <v>10</v>
      </c>
      <c r="V46" s="248">
        <v>23</v>
      </c>
    </row>
  </sheetData>
  <sheetProtection formatColumns="0" formatRows="0" insertRows="0" deleteColumns="0" deleteRows="0" sort="0" autoFilter="0"/>
  <mergeCells count="27">
    <mergeCell ref="B39:B40"/>
    <mergeCell ref="C39:C40"/>
    <mergeCell ref="B41:B42"/>
    <mergeCell ref="C41:C42"/>
    <mergeCell ref="B43:B44"/>
    <mergeCell ref="C43:C44"/>
    <mergeCell ref="K26:K30"/>
    <mergeCell ref="E27:F27"/>
    <mergeCell ref="G27:H27"/>
    <mergeCell ref="I27:J27"/>
    <mergeCell ref="E28:F28"/>
    <mergeCell ref="G28:H28"/>
    <mergeCell ref="I28:J28"/>
    <mergeCell ref="D29:F29"/>
    <mergeCell ref="B13:B14"/>
    <mergeCell ref="C13:C14"/>
    <mergeCell ref="D22:I22"/>
    <mergeCell ref="D23:I23"/>
    <mergeCell ref="E26:F26"/>
    <mergeCell ref="G26:H26"/>
    <mergeCell ref="I26:J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D33080E8-702C-4714-9058-BEC9928AEE7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9:H44 J39:J44" xr:uid="{4388D0CF-9FB6-410F-BE6E-13D032C17CCC}">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40 G42 G44 I40 I42 I44" xr:uid="{27E2059E-7C94-4216-B26C-0DA93534D1AB}"/>
    <dataValidation type="textLength" operator="lessThanOrEqual" allowBlank="1" showInputMessage="1" showErrorMessage="1" errorTitle="Ошибка" error="Допускается ввод не более 900 символов!" sqref="I3 I6 I9 I13 G6 G13 G9 G3 G39 I39 G41 I41 G43 I43" xr:uid="{738D272D-5764-4B74-BFCD-83A0DF1B591D}">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A61E038B-4DCF-49AA-8726-3184465557E3}"/>
  </dataValidations>
  <hyperlinks>
    <hyperlink ref="J39" r:id="rId1" xr:uid="{F43AF5EA-0DC4-40E3-BFD5-6D9546CFE18F}"/>
    <hyperlink ref="J41" r:id="rId2" xr:uid="{2BA10B78-7856-4087-AC0A-E1045EB55DFC}"/>
    <hyperlink ref="J43" r:id="rId3" xr:uid="{2C59AFFC-706D-44F0-8A24-CE117C162807}"/>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dimension ref="B2:F27"/>
  <sheetViews>
    <sheetView topLeftCell="A7" workbookViewId="0">
      <selection activeCell="J11" sqref="J11"/>
    </sheetView>
  </sheetViews>
  <sheetFormatPr defaultRowHeight="15"/>
  <cols>
    <col min="2" max="2" width="4.7109375" style="2" bestFit="1" customWidth="1"/>
    <col min="3" max="3" width="26.42578125" style="3" customWidth="1"/>
    <col min="4" max="4" width="11.28515625" style="4" bestFit="1" customWidth="1"/>
    <col min="5" max="6" width="22.42578125" style="4" customWidth="1"/>
  </cols>
  <sheetData>
    <row r="2" spans="2:6" ht="49.5" customHeight="1">
      <c r="B2" s="288" t="s">
        <v>0</v>
      </c>
      <c r="C2" s="288"/>
      <c r="D2" s="288"/>
      <c r="E2" s="288"/>
      <c r="F2" s="288"/>
    </row>
    <row r="3" spans="2:6" ht="15.75">
      <c r="B3" s="18"/>
      <c r="C3" s="18"/>
      <c r="D3" s="18"/>
      <c r="E3" s="18"/>
      <c r="F3" s="18"/>
    </row>
    <row r="4" spans="2:6" ht="15.75">
      <c r="B4" s="288" t="s">
        <v>32</v>
      </c>
      <c r="C4" s="288"/>
      <c r="D4" s="288"/>
      <c r="E4" s="288"/>
      <c r="F4" s="288"/>
    </row>
    <row r="6" spans="2:6" ht="15.75">
      <c r="B6" s="289" t="s">
        <v>2</v>
      </c>
      <c r="C6" s="289"/>
      <c r="D6" s="289"/>
      <c r="E6" s="289"/>
      <c r="F6" s="289"/>
    </row>
    <row r="7" spans="2:6" ht="31.5">
      <c r="B7" s="15" t="s">
        <v>3</v>
      </c>
      <c r="C7" s="19" t="s">
        <v>4</v>
      </c>
      <c r="D7" s="17" t="s">
        <v>5</v>
      </c>
      <c r="E7" s="17" t="s">
        <v>6</v>
      </c>
      <c r="F7" s="17" t="s">
        <v>7</v>
      </c>
    </row>
    <row r="8" spans="2:6" ht="47.25">
      <c r="B8" s="15">
        <v>1</v>
      </c>
      <c r="C8" s="16" t="s">
        <v>8</v>
      </c>
      <c r="D8" s="17" t="s">
        <v>9</v>
      </c>
      <c r="E8" s="17" t="s">
        <v>9</v>
      </c>
      <c r="F8" s="17" t="s">
        <v>9</v>
      </c>
    </row>
    <row r="9" spans="2:6" ht="63">
      <c r="B9" s="15" t="s">
        <v>10</v>
      </c>
      <c r="C9" s="9" t="s">
        <v>11</v>
      </c>
      <c r="D9" s="17" t="s">
        <v>9</v>
      </c>
      <c r="E9" s="17"/>
      <c r="F9" s="17"/>
    </row>
    <row r="10" spans="2:6" ht="15.75">
      <c r="B10" s="15" t="s">
        <v>12</v>
      </c>
      <c r="C10" s="9" t="s">
        <v>13</v>
      </c>
      <c r="D10" s="17" t="s">
        <v>9</v>
      </c>
      <c r="E10" s="17"/>
      <c r="F10" s="17"/>
    </row>
    <row r="11" spans="2:6" ht="47.25">
      <c r="B11" s="15">
        <v>2</v>
      </c>
      <c r="C11" s="16" t="s">
        <v>14</v>
      </c>
      <c r="D11" s="17" t="s">
        <v>9</v>
      </c>
      <c r="E11" s="17" t="s">
        <v>9</v>
      </c>
      <c r="F11" s="17" t="s">
        <v>9</v>
      </c>
    </row>
    <row r="12" spans="2:6" ht="31.5">
      <c r="B12" s="15" t="s">
        <v>15</v>
      </c>
      <c r="C12" s="9" t="s">
        <v>16</v>
      </c>
      <c r="D12" s="17" t="s">
        <v>9</v>
      </c>
      <c r="E12" s="17"/>
      <c r="F12" s="17"/>
    </row>
    <row r="13" spans="2:6" ht="15.75">
      <c r="B13" s="15" t="s">
        <v>17</v>
      </c>
      <c r="C13" s="9" t="s">
        <v>13</v>
      </c>
      <c r="D13" s="17" t="s">
        <v>9</v>
      </c>
      <c r="E13" s="17"/>
      <c r="F13" s="17"/>
    </row>
    <row r="14" spans="2:6">
      <c r="B14" s="290">
        <v>3</v>
      </c>
      <c r="C14" s="291" t="s">
        <v>18</v>
      </c>
      <c r="D14" s="292" t="s">
        <v>9</v>
      </c>
      <c r="E14" s="292" t="s">
        <v>19</v>
      </c>
      <c r="F14" s="292" t="s">
        <v>9</v>
      </c>
    </row>
    <row r="15" spans="2:6">
      <c r="B15" s="290"/>
      <c r="C15" s="291"/>
      <c r="D15" s="292"/>
      <c r="E15" s="292"/>
      <c r="F15" s="292"/>
    </row>
    <row r="16" spans="2:6">
      <c r="B16" s="290"/>
      <c r="C16" s="291"/>
      <c r="D16" s="292"/>
      <c r="E16" s="292"/>
      <c r="F16" s="292"/>
    </row>
    <row r="17" spans="2:6" ht="63">
      <c r="B17" s="15" t="s">
        <v>20</v>
      </c>
      <c r="C17" s="9" t="s">
        <v>21</v>
      </c>
      <c r="D17" s="17" t="s">
        <v>9</v>
      </c>
      <c r="E17" s="17"/>
      <c r="F17" s="17"/>
    </row>
    <row r="18" spans="2:6" ht="31.5">
      <c r="B18" s="15" t="s">
        <v>22</v>
      </c>
      <c r="C18" s="9" t="s">
        <v>23</v>
      </c>
      <c r="D18" s="17" t="s">
        <v>9</v>
      </c>
      <c r="E18" s="17"/>
      <c r="F18" s="17"/>
    </row>
    <row r="19" spans="2:6" ht="31.5">
      <c r="B19" s="15" t="s">
        <v>24</v>
      </c>
      <c r="C19" s="9" t="s">
        <v>25</v>
      </c>
      <c r="D19" s="17" t="s">
        <v>9</v>
      </c>
      <c r="E19" s="17"/>
      <c r="F19" s="17"/>
    </row>
    <row r="20" spans="2:6">
      <c r="B20" s="290">
        <v>4</v>
      </c>
      <c r="C20" s="291" t="s">
        <v>26</v>
      </c>
      <c r="D20" s="292" t="s">
        <v>9</v>
      </c>
      <c r="E20" s="292" t="s">
        <v>19</v>
      </c>
      <c r="F20" s="292" t="s">
        <v>9</v>
      </c>
    </row>
    <row r="21" spans="2:6">
      <c r="B21" s="290"/>
      <c r="C21" s="291"/>
      <c r="D21" s="292"/>
      <c r="E21" s="292"/>
      <c r="F21" s="292"/>
    </row>
    <row r="22" spans="2:6">
      <c r="B22" s="290"/>
      <c r="C22" s="291"/>
      <c r="D22" s="292"/>
      <c r="E22" s="292"/>
      <c r="F22" s="292"/>
    </row>
    <row r="23" spans="2:6" ht="47.25">
      <c r="B23" s="15" t="s">
        <v>27</v>
      </c>
      <c r="C23" s="9" t="s">
        <v>28</v>
      </c>
      <c r="D23" s="17" t="s">
        <v>9</v>
      </c>
      <c r="E23" s="17"/>
      <c r="F23" s="13"/>
    </row>
    <row r="24" spans="2:6" ht="15.75">
      <c r="B24" s="15" t="s">
        <v>29</v>
      </c>
      <c r="C24" s="14" t="s">
        <v>30</v>
      </c>
      <c r="D24" s="17" t="s">
        <v>9</v>
      </c>
      <c r="E24" s="17"/>
      <c r="F24" s="17"/>
    </row>
    <row r="27" spans="2:6" ht="15.75" hidden="1">
      <c r="B27" s="25" t="s">
        <v>33</v>
      </c>
      <c r="C27" s="25"/>
      <c r="D27" s="26"/>
      <c r="E27" s="26"/>
      <c r="F27" s="27" t="s">
        <v>34</v>
      </c>
    </row>
  </sheetData>
  <mergeCells count="13">
    <mergeCell ref="B20:B22"/>
    <mergeCell ref="C20:C22"/>
    <mergeCell ref="D20:D22"/>
    <mergeCell ref="E20:E22"/>
    <mergeCell ref="F20:F22"/>
    <mergeCell ref="B2:F2"/>
    <mergeCell ref="B4:F4"/>
    <mergeCell ref="B6:F6"/>
    <mergeCell ref="B14:B16"/>
    <mergeCell ref="C14:C16"/>
    <mergeCell ref="D14:D16"/>
    <mergeCell ref="E14:E16"/>
    <mergeCell ref="F14:F1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61190-C1F1-4A75-8E11-8A9AB7ED34E4}">
  <sheetPr>
    <tabColor rgb="FFE26B0A"/>
  </sheetPr>
  <dimension ref="A1:V40"/>
  <sheetViews>
    <sheetView showGridLines="0" topLeftCell="C21" zoomScale="90" workbookViewId="0">
      <selection activeCell="K45" sqref="K45"/>
    </sheetView>
  </sheetViews>
  <sheetFormatPr defaultColWidth="10.5703125" defaultRowHeight="15" customHeight="1"/>
  <cols>
    <col min="1" max="1" width="9.140625" style="263" hidden="1" customWidth="1"/>
    <col min="2" max="2" width="9.140625" style="248" hidden="1" customWidth="1"/>
    <col min="3" max="3" width="4" style="264" customWidth="1"/>
    <col min="4" max="4" width="6" style="248" customWidth="1"/>
    <col min="5" max="5" width="36" style="248" customWidth="1"/>
    <col min="6" max="6" width="9" style="248" customWidth="1"/>
    <col min="7" max="7" width="25.7109375" style="248" hidden="1" customWidth="1"/>
    <col min="8" max="8" width="33.7109375" style="248" hidden="1" customWidth="1"/>
    <col min="9" max="9" width="25.7109375" style="248" customWidth="1"/>
    <col min="10" max="10" width="33" style="248" customWidth="1"/>
    <col min="11" max="11" width="93" style="245" customWidth="1"/>
    <col min="12" max="20" width="10" style="248" customWidth="1"/>
    <col min="21" max="21" width="10" style="255" customWidth="1"/>
    <col min="22" max="22" width="10.5703125" style="248"/>
    <col min="23" max="16384" width="10.5703125" style="256"/>
  </cols>
  <sheetData>
    <row r="1" spans="1:22" s="245" customFormat="1" ht="22.5" hidden="1" customHeight="1">
      <c r="C1" s="246"/>
      <c r="G1" s="245">
        <v>4</v>
      </c>
      <c r="I1" s="245">
        <v>4</v>
      </c>
      <c r="U1" s="247"/>
      <c r="V1" s="245" t="s">
        <v>79</v>
      </c>
    </row>
    <row r="2" spans="1:22" s="245" customFormat="1" ht="15" hidden="1" customHeight="1">
      <c r="C2" s="246"/>
      <c r="U2" s="247"/>
      <c r="V2" s="245">
        <v>0</v>
      </c>
    </row>
    <row r="3" spans="1:22" ht="22.5" hidden="1" customHeight="1">
      <c r="A3" s="248"/>
      <c r="B3" s="351"/>
      <c r="C3" s="352" t="s">
        <v>67</v>
      </c>
      <c r="D3" s="249" t="s">
        <v>93</v>
      </c>
      <c r="E3" s="250" t="s">
        <v>11</v>
      </c>
      <c r="F3" s="251" t="s">
        <v>9</v>
      </c>
      <c r="G3" s="252"/>
      <c r="H3" s="253"/>
      <c r="I3" s="252"/>
      <c r="J3" s="253"/>
      <c r="K3" s="254" t="s">
        <v>53</v>
      </c>
      <c r="V3" s="248">
        <v>0</v>
      </c>
    </row>
    <row r="4" spans="1:22" ht="15" hidden="1" customHeight="1">
      <c r="A4" s="248"/>
      <c r="B4" s="351"/>
      <c r="C4" s="352"/>
      <c r="D4" s="249" t="s">
        <v>94</v>
      </c>
      <c r="E4" s="250" t="s">
        <v>13</v>
      </c>
      <c r="F4" s="251" t="s">
        <v>9</v>
      </c>
      <c r="G4" s="257" t="s">
        <v>43</v>
      </c>
      <c r="H4" s="253"/>
      <c r="I4" s="257" t="s">
        <v>43</v>
      </c>
      <c r="J4" s="253"/>
      <c r="K4" s="254" t="s">
        <v>54</v>
      </c>
      <c r="V4" s="248">
        <v>0</v>
      </c>
    </row>
    <row r="5" spans="1:22" s="245" customFormat="1" ht="15" hidden="1" customHeight="1">
      <c r="C5" s="246"/>
      <c r="U5" s="247"/>
      <c r="V5" s="245">
        <v>0</v>
      </c>
    </row>
    <row r="6" spans="1:22" ht="22.5" hidden="1" customHeight="1">
      <c r="A6" s="248"/>
      <c r="B6" s="351"/>
      <c r="C6" s="352" t="s">
        <v>67</v>
      </c>
      <c r="D6" s="249" t="s">
        <v>93</v>
      </c>
      <c r="E6" s="250" t="s">
        <v>16</v>
      </c>
      <c r="F6" s="251" t="s">
        <v>9</v>
      </c>
      <c r="G6" s="252"/>
      <c r="H6" s="253"/>
      <c r="I6" s="252"/>
      <c r="J6" s="253"/>
      <c r="K6" s="254" t="s">
        <v>55</v>
      </c>
      <c r="V6" s="248">
        <v>0</v>
      </c>
    </row>
    <row r="7" spans="1:22" ht="15" hidden="1" customHeight="1">
      <c r="A7" s="248"/>
      <c r="B7" s="351"/>
      <c r="C7" s="352"/>
      <c r="D7" s="249" t="s">
        <v>94</v>
      </c>
      <c r="E7" s="250" t="s">
        <v>13</v>
      </c>
      <c r="F7" s="251" t="s">
        <v>9</v>
      </c>
      <c r="G7" s="257" t="s">
        <v>43</v>
      </c>
      <c r="H7" s="253"/>
      <c r="I7" s="257" t="s">
        <v>43</v>
      </c>
      <c r="J7" s="253"/>
      <c r="K7" s="254" t="s">
        <v>54</v>
      </c>
      <c r="V7" s="248">
        <v>0</v>
      </c>
    </row>
    <row r="8" spans="1:22" s="245" customFormat="1" ht="15" hidden="1" customHeight="1">
      <c r="C8" s="246"/>
      <c r="U8" s="247"/>
      <c r="V8" s="245">
        <v>0</v>
      </c>
    </row>
    <row r="9" spans="1:22" ht="22.5" hidden="1" customHeight="1">
      <c r="A9" s="248"/>
      <c r="B9" s="351"/>
      <c r="C9" s="352" t="s">
        <v>67</v>
      </c>
      <c r="D9" s="249" t="s">
        <v>93</v>
      </c>
      <c r="E9" s="250" t="s">
        <v>21</v>
      </c>
      <c r="F9" s="251" t="s">
        <v>9</v>
      </c>
      <c r="G9" s="258" t="s">
        <v>43</v>
      </c>
      <c r="H9" s="253" t="s">
        <v>43</v>
      </c>
      <c r="I9" s="259" t="s">
        <v>43</v>
      </c>
      <c r="J9" s="260" t="s">
        <v>43</v>
      </c>
      <c r="K9" s="254"/>
      <c r="V9" s="248">
        <v>0</v>
      </c>
    </row>
    <row r="10" spans="1:22" ht="15" hidden="1" customHeight="1">
      <c r="A10" s="248"/>
      <c r="B10" s="351"/>
      <c r="C10" s="352"/>
      <c r="D10" s="249" t="s">
        <v>94</v>
      </c>
      <c r="E10" s="250" t="s">
        <v>23</v>
      </c>
      <c r="F10" s="251" t="s">
        <v>9</v>
      </c>
      <c r="G10" s="261" t="s">
        <v>43</v>
      </c>
      <c r="H10" s="253" t="s">
        <v>43</v>
      </c>
      <c r="I10" s="262" t="s">
        <v>43</v>
      </c>
      <c r="J10" s="260" t="s">
        <v>43</v>
      </c>
      <c r="K10" s="254" t="s">
        <v>56</v>
      </c>
      <c r="V10" s="248">
        <v>0</v>
      </c>
    </row>
    <row r="11" spans="1:22" ht="15" hidden="1" customHeight="1">
      <c r="A11" s="248"/>
      <c r="B11" s="351"/>
      <c r="C11" s="352"/>
      <c r="D11" s="249" t="s">
        <v>95</v>
      </c>
      <c r="E11" s="250" t="s">
        <v>25</v>
      </c>
      <c r="F11" s="251" t="s">
        <v>9</v>
      </c>
      <c r="G11" s="261" t="s">
        <v>43</v>
      </c>
      <c r="H11" s="253" t="s">
        <v>43</v>
      </c>
      <c r="I11" s="262" t="s">
        <v>43</v>
      </c>
      <c r="J11" s="260" t="s">
        <v>43</v>
      </c>
      <c r="K11" s="254" t="s">
        <v>57</v>
      </c>
      <c r="V11" s="248">
        <v>0</v>
      </c>
    </row>
    <row r="12" spans="1:22" s="245" customFormat="1" ht="15" hidden="1" customHeight="1">
      <c r="C12" s="246"/>
      <c r="U12" s="247"/>
      <c r="V12" s="245">
        <v>0</v>
      </c>
    </row>
    <row r="13" spans="1:22" ht="33.75" hidden="1" customHeight="1">
      <c r="A13" s="248"/>
      <c r="B13" s="351"/>
      <c r="C13" s="352" t="s">
        <v>67</v>
      </c>
      <c r="D13" s="249" t="s">
        <v>93</v>
      </c>
      <c r="E13" s="250" t="s">
        <v>28</v>
      </c>
      <c r="F13" s="251" t="s">
        <v>9</v>
      </c>
      <c r="G13" s="258" t="s">
        <v>43</v>
      </c>
      <c r="H13" s="253" t="s">
        <v>43</v>
      </c>
      <c r="I13" s="259" t="s">
        <v>43</v>
      </c>
      <c r="J13" s="260" t="s">
        <v>43</v>
      </c>
      <c r="K13" s="254" t="s">
        <v>58</v>
      </c>
      <c r="V13" s="248">
        <v>0</v>
      </c>
    </row>
    <row r="14" spans="1:22" ht="15" hidden="1" customHeight="1">
      <c r="B14" s="351"/>
      <c r="C14" s="352"/>
      <c r="D14" s="249" t="s">
        <v>94</v>
      </c>
      <c r="E14" s="250" t="s">
        <v>30</v>
      </c>
      <c r="F14" s="251" t="s">
        <v>9</v>
      </c>
      <c r="G14" s="261" t="s">
        <v>43</v>
      </c>
      <c r="H14" s="253" t="s">
        <v>43</v>
      </c>
      <c r="I14" s="262" t="s">
        <v>43</v>
      </c>
      <c r="J14" s="260" t="s">
        <v>43</v>
      </c>
      <c r="K14" s="254" t="s">
        <v>59</v>
      </c>
      <c r="V14" s="248">
        <v>0</v>
      </c>
    </row>
    <row r="15" spans="1:22" s="245" customFormat="1" ht="15" hidden="1" customHeight="1">
      <c r="C15" s="246"/>
      <c r="U15" s="247"/>
      <c r="V15" s="245">
        <v>0</v>
      </c>
    </row>
    <row r="16" spans="1:22" s="245" customFormat="1" ht="15" hidden="1" customHeight="1">
      <c r="C16" s="246"/>
      <c r="U16" s="247"/>
      <c r="V16" s="245">
        <v>0</v>
      </c>
    </row>
    <row r="17" spans="1:22" s="245" customFormat="1" ht="15" hidden="1" customHeight="1">
      <c r="C17" s="246"/>
      <c r="U17" s="247"/>
      <c r="V17" s="245">
        <v>0</v>
      </c>
    </row>
    <row r="18" spans="1:22" s="245" customFormat="1" ht="15" hidden="1" customHeight="1">
      <c r="C18" s="246"/>
      <c r="U18" s="247"/>
      <c r="V18" s="245">
        <v>0</v>
      </c>
    </row>
    <row r="19" spans="1:22" s="245" customFormat="1" ht="15" hidden="1" customHeight="1">
      <c r="C19" s="246"/>
      <c r="U19" s="247"/>
      <c r="V19" s="245">
        <v>0</v>
      </c>
    </row>
    <row r="20" spans="1:22" s="245" customFormat="1" ht="15" hidden="1" customHeight="1">
      <c r="C20" s="246"/>
      <c r="U20" s="247"/>
      <c r="V20" s="245">
        <v>0</v>
      </c>
    </row>
    <row r="21" spans="1:22" ht="15.75" customHeight="1">
      <c r="V21" s="248">
        <v>15</v>
      </c>
    </row>
    <row r="22" spans="1:22" ht="23.25" customHeight="1">
      <c r="D22" s="353" t="s">
        <v>81</v>
      </c>
      <c r="E22" s="353"/>
      <c r="F22" s="353"/>
      <c r="G22" s="353"/>
      <c r="H22" s="353"/>
      <c r="I22" s="353"/>
      <c r="J22" s="265"/>
      <c r="V22" s="248">
        <v>22</v>
      </c>
    </row>
    <row r="23" spans="1:22" ht="15.75" customHeight="1">
      <c r="D23" s="354" t="s">
        <v>82</v>
      </c>
      <c r="E23" s="354"/>
      <c r="F23" s="354"/>
      <c r="G23" s="354"/>
      <c r="H23" s="354"/>
      <c r="I23" s="354"/>
      <c r="J23" s="265"/>
      <c r="V23" s="248">
        <v>15</v>
      </c>
    </row>
    <row r="24" spans="1:22" ht="15.75" customHeight="1">
      <c r="G24" s="245">
        <v>22</v>
      </c>
      <c r="H24" s="266"/>
      <c r="I24" s="245">
        <v>22</v>
      </c>
      <c r="J24" s="266"/>
      <c r="V24" s="248">
        <v>15</v>
      </c>
    </row>
    <row r="25" spans="1:22" s="248" customFormat="1" ht="1.1499999999999999" customHeight="1">
      <c r="A25" s="263"/>
      <c r="C25" s="264"/>
      <c r="G25" s="245"/>
      <c r="H25" s="266"/>
      <c r="I25" s="245" t="s">
        <v>68</v>
      </c>
      <c r="J25" s="266"/>
      <c r="K25" s="245"/>
      <c r="U25" s="255"/>
      <c r="V25" s="248">
        <v>1</v>
      </c>
    </row>
    <row r="26" spans="1:22" ht="36" customHeight="1">
      <c r="D26" s="267"/>
      <c r="E26" s="355" t="s">
        <v>70</v>
      </c>
      <c r="F26" s="356"/>
      <c r="G26" s="357" t="s">
        <v>43</v>
      </c>
      <c r="H26" s="358"/>
      <c r="I26" s="357" t="s">
        <v>83</v>
      </c>
      <c r="J26" s="358"/>
      <c r="K26" s="359" t="s">
        <v>60</v>
      </c>
      <c r="V26" s="248">
        <v>15</v>
      </c>
    </row>
    <row r="27" spans="1:22" s="248" customFormat="1" ht="15.75" customHeight="1">
      <c r="A27" s="263"/>
      <c r="C27" s="264"/>
      <c r="D27" s="267"/>
      <c r="E27" s="355" t="s">
        <v>71</v>
      </c>
      <c r="F27" s="356"/>
      <c r="G27" s="357" t="s">
        <v>43</v>
      </c>
      <c r="H27" s="358"/>
      <c r="I27" s="357" t="s">
        <v>84</v>
      </c>
      <c r="J27" s="358"/>
      <c r="K27" s="364"/>
      <c r="U27" s="255"/>
      <c r="V27" s="248">
        <v>15</v>
      </c>
    </row>
    <row r="28" spans="1:22" s="248" customFormat="1" ht="15.75" customHeight="1">
      <c r="A28" s="263"/>
      <c r="C28" s="264"/>
      <c r="D28" s="267"/>
      <c r="E28" s="355" t="s">
        <v>72</v>
      </c>
      <c r="F28" s="356"/>
      <c r="G28" s="357" t="s">
        <v>43</v>
      </c>
      <c r="H28" s="358"/>
      <c r="I28" s="357" t="s">
        <v>84</v>
      </c>
      <c r="J28" s="358"/>
      <c r="K28" s="364"/>
      <c r="U28" s="255"/>
      <c r="V28" s="248">
        <v>15</v>
      </c>
    </row>
    <row r="29" spans="1:22" s="248" customFormat="1" ht="15.75" customHeight="1">
      <c r="A29" s="263"/>
      <c r="C29" s="264"/>
      <c r="D29" s="362" t="s">
        <v>2</v>
      </c>
      <c r="E29" s="363"/>
      <c r="F29" s="363"/>
      <c r="G29" s="268"/>
      <c r="H29" s="268"/>
      <c r="I29" s="268"/>
      <c r="J29" s="269"/>
      <c r="K29" s="364"/>
      <c r="U29" s="255"/>
      <c r="V29" s="248">
        <v>15</v>
      </c>
    </row>
    <row r="30" spans="1:22" ht="35.65" customHeight="1">
      <c r="D30" s="270" t="s">
        <v>44</v>
      </c>
      <c r="E30" s="270" t="s">
        <v>4</v>
      </c>
      <c r="F30" s="270" t="s">
        <v>5</v>
      </c>
      <c r="G30" s="271" t="s">
        <v>6</v>
      </c>
      <c r="H30" s="270" t="s">
        <v>7</v>
      </c>
      <c r="I30" s="271" t="s">
        <v>6</v>
      </c>
      <c r="J30" s="270" t="s">
        <v>7</v>
      </c>
      <c r="K30" s="365"/>
      <c r="V30" s="248">
        <v>34</v>
      </c>
    </row>
    <row r="31" spans="1:22" ht="15" hidden="1" customHeight="1">
      <c r="D31" s="272"/>
      <c r="E31" s="272"/>
      <c r="F31" s="272"/>
      <c r="G31" s="264"/>
      <c r="H31" s="264"/>
      <c r="I31" s="264"/>
      <c r="J31" s="264"/>
      <c r="K31" s="254"/>
      <c r="V31" s="248">
        <v>0</v>
      </c>
    </row>
    <row r="32" spans="1:22" ht="24" customHeight="1">
      <c r="A32" s="248"/>
      <c r="B32" s="248" t="s">
        <v>49</v>
      </c>
      <c r="C32" s="273"/>
      <c r="D32" s="274">
        <v>1</v>
      </c>
      <c r="E32" s="275" t="s">
        <v>8</v>
      </c>
      <c r="F32" s="251" t="s">
        <v>9</v>
      </c>
      <c r="G32" s="251" t="s">
        <v>9</v>
      </c>
      <c r="H32" s="251" t="s">
        <v>9</v>
      </c>
      <c r="I32" s="251" t="s">
        <v>9</v>
      </c>
      <c r="J32" s="251" t="s">
        <v>9</v>
      </c>
      <c r="K32" s="254"/>
      <c r="V32" s="248">
        <v>23</v>
      </c>
    </row>
    <row r="33" spans="1:22" ht="11.45" customHeight="1">
      <c r="A33" s="248"/>
      <c r="C33" s="248"/>
      <c r="D33" s="276"/>
      <c r="E33" s="277" t="s">
        <v>61</v>
      </c>
      <c r="F33" s="278"/>
      <c r="G33" s="278"/>
      <c r="H33" s="278"/>
      <c r="I33" s="278"/>
      <c r="J33" s="278"/>
      <c r="K33" s="279"/>
      <c r="U33" s="248"/>
      <c r="V33" s="248">
        <v>11</v>
      </c>
    </row>
    <row r="34" spans="1:22" ht="24" customHeight="1">
      <c r="A34" s="248"/>
      <c r="B34" s="265" t="s">
        <v>50</v>
      </c>
      <c r="C34" s="273"/>
      <c r="D34" s="274">
        <v>2</v>
      </c>
      <c r="E34" s="275" t="s">
        <v>14</v>
      </c>
      <c r="F34" s="251" t="s">
        <v>9</v>
      </c>
      <c r="G34" s="251" t="s">
        <v>9</v>
      </c>
      <c r="H34" s="251" t="s">
        <v>9</v>
      </c>
      <c r="I34" s="251"/>
      <c r="J34" s="251"/>
      <c r="K34" s="254"/>
      <c r="V34" s="248">
        <v>23</v>
      </c>
    </row>
    <row r="35" spans="1:22" ht="11.45" customHeight="1">
      <c r="A35" s="248"/>
      <c r="C35" s="248"/>
      <c r="D35" s="276"/>
      <c r="E35" s="277" t="s">
        <v>62</v>
      </c>
      <c r="F35" s="278"/>
      <c r="G35" s="280"/>
      <c r="H35" s="278"/>
      <c r="I35" s="280"/>
      <c r="J35" s="278"/>
      <c r="K35" s="279"/>
      <c r="U35" s="248"/>
      <c r="V35" s="248">
        <v>11</v>
      </c>
    </row>
    <row r="36" spans="1:22" ht="71.25" customHeight="1">
      <c r="A36" s="248"/>
      <c r="B36" s="248" t="s">
        <v>51</v>
      </c>
      <c r="C36" s="273"/>
      <c r="D36" s="274">
        <v>3</v>
      </c>
      <c r="E36" s="275" t="s">
        <v>73</v>
      </c>
      <c r="F36" s="281" t="s">
        <v>9</v>
      </c>
      <c r="G36" s="282" t="s">
        <v>69</v>
      </c>
      <c r="H36" s="251" t="s">
        <v>9</v>
      </c>
      <c r="I36" s="282" t="s">
        <v>19</v>
      </c>
      <c r="J36" s="251" t="s">
        <v>9</v>
      </c>
      <c r="K36" s="254" t="s">
        <v>74</v>
      </c>
      <c r="V36" s="248">
        <v>68</v>
      </c>
    </row>
    <row r="37" spans="1:22" ht="11.45" customHeight="1">
      <c r="A37" s="248"/>
      <c r="C37" s="248"/>
      <c r="D37" s="276"/>
      <c r="E37" s="277" t="s">
        <v>64</v>
      </c>
      <c r="F37" s="278"/>
      <c r="G37" s="280"/>
      <c r="H37" s="280"/>
      <c r="I37" s="280"/>
      <c r="J37" s="280"/>
      <c r="K37" s="279"/>
      <c r="U37" s="248"/>
      <c r="V37" s="248">
        <v>11</v>
      </c>
    </row>
    <row r="38" spans="1:22" ht="71.25" customHeight="1">
      <c r="A38" s="248"/>
      <c r="B38" s="248" t="s">
        <v>52</v>
      </c>
      <c r="C38" s="273"/>
      <c r="D38" s="274">
        <v>4</v>
      </c>
      <c r="E38" s="275" t="s">
        <v>26</v>
      </c>
      <c r="F38" s="281" t="s">
        <v>9</v>
      </c>
      <c r="G38" s="282" t="s">
        <v>69</v>
      </c>
      <c r="H38" s="270" t="s">
        <v>9</v>
      </c>
      <c r="I38" s="282" t="s">
        <v>19</v>
      </c>
      <c r="J38" s="270" t="s">
        <v>9</v>
      </c>
      <c r="K38" s="283" t="s">
        <v>75</v>
      </c>
      <c r="V38" s="248">
        <v>68</v>
      </c>
    </row>
    <row r="39" spans="1:22" ht="11.45" customHeight="1">
      <c r="A39" s="248"/>
      <c r="C39" s="248"/>
      <c r="D39" s="276"/>
      <c r="E39" s="277" t="s">
        <v>66</v>
      </c>
      <c r="F39" s="278"/>
      <c r="G39" s="278"/>
      <c r="H39" s="285"/>
      <c r="I39" s="278"/>
      <c r="J39" s="285"/>
      <c r="K39" s="279"/>
      <c r="U39" s="248"/>
      <c r="V39" s="248">
        <v>11</v>
      </c>
    </row>
    <row r="40" spans="1:22" ht="22.5" hidden="1" customHeight="1">
      <c r="A40" s="263" t="s">
        <v>80</v>
      </c>
      <c r="B40" s="248">
        <v>0</v>
      </c>
      <c r="C40" s="264">
        <v>4</v>
      </c>
      <c r="D40" s="248">
        <v>6</v>
      </c>
      <c r="E40" s="248">
        <v>36</v>
      </c>
      <c r="F40" s="248">
        <v>9</v>
      </c>
      <c r="G40" s="248">
        <v>0</v>
      </c>
      <c r="H40" s="248">
        <v>0</v>
      </c>
      <c r="I40" s="248">
        <v>25</v>
      </c>
      <c r="J40" s="248">
        <v>33</v>
      </c>
      <c r="K40" s="245">
        <v>93</v>
      </c>
      <c r="L40" s="248">
        <v>10</v>
      </c>
      <c r="M40" s="248">
        <v>10</v>
      </c>
      <c r="N40" s="248">
        <v>10</v>
      </c>
      <c r="O40" s="248">
        <v>10</v>
      </c>
      <c r="P40" s="248">
        <v>10</v>
      </c>
      <c r="Q40" s="248">
        <v>10</v>
      </c>
      <c r="R40" s="248">
        <v>10</v>
      </c>
      <c r="S40" s="248">
        <v>10</v>
      </c>
      <c r="T40" s="248">
        <v>10</v>
      </c>
      <c r="U40" s="255">
        <v>10</v>
      </c>
      <c r="V40" s="248">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E26:F26"/>
    <mergeCell ref="G26:H26"/>
    <mergeCell ref="I26:J26"/>
    <mergeCell ref="K26:K30"/>
    <mergeCell ref="E27:F27"/>
    <mergeCell ref="G27:H27"/>
    <mergeCell ref="I27:J27"/>
    <mergeCell ref="E28:F28"/>
    <mergeCell ref="G28:H28"/>
    <mergeCell ref="I28:J28"/>
    <mergeCell ref="D29:F29"/>
  </mergeCells>
  <dataValidations count="5">
    <dataValidation allowBlank="1" showInputMessage="1" showErrorMessage="1" prompt="Для выбора выполните двойной щелчок левой клавиши мыши по ячейке." sqref="I36 G38 I38 G36" xr:uid="{C69CDF2D-B246-4C96-B118-569005B9F63D}"/>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F7409398-FAC7-437F-ADB7-FD3A3B83327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FA9C0599-6E26-4E90-84F4-9AEDD1F509FC}"/>
    <dataValidation type="textLength" operator="lessThanOrEqual" allowBlank="1" showInputMessage="1" showErrorMessage="1" errorTitle="Ошибка" error="Допускается ввод не более 900 символов!" sqref="I3 I6 I9 I13 G6 G13 G9 G3" xr:uid="{849468DC-C309-4A51-9392-8102804607ED}">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8E7249C7-A8D0-4866-9707-CABE6960BB9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D10C4-33F5-4A45-BB48-93A57A0837C9}">
  <sheetPr>
    <tabColor rgb="FFE26B0A"/>
  </sheetPr>
  <dimension ref="A1:V46"/>
  <sheetViews>
    <sheetView showGridLines="0" tabSelected="1" topLeftCell="C21" zoomScale="90" workbookViewId="0">
      <selection activeCell="R36" sqref="R36"/>
    </sheetView>
  </sheetViews>
  <sheetFormatPr defaultColWidth="10.5703125" defaultRowHeight="15" customHeight="1"/>
  <cols>
    <col min="1" max="1" width="9.140625" style="263" hidden="1" customWidth="1"/>
    <col min="2" max="2" width="9.140625" style="248" hidden="1" customWidth="1"/>
    <col min="3" max="3" width="4" style="264" customWidth="1"/>
    <col min="4" max="4" width="6" style="248" customWidth="1"/>
    <col min="5" max="5" width="36" style="248" customWidth="1"/>
    <col min="6" max="6" width="9" style="248" customWidth="1"/>
    <col min="7" max="7" width="25.7109375" style="248" hidden="1" customWidth="1"/>
    <col min="8" max="8" width="33.7109375" style="248" hidden="1" customWidth="1"/>
    <col min="9" max="9" width="34.28515625" style="248" customWidth="1"/>
    <col min="10" max="10" width="33" style="248" customWidth="1"/>
    <col min="11" max="11" width="93" style="245" customWidth="1"/>
    <col min="12" max="20" width="10" style="248" customWidth="1"/>
    <col min="21" max="21" width="10" style="255" customWidth="1"/>
    <col min="22" max="22" width="10.5703125" style="248"/>
    <col min="23" max="16384" width="10.5703125" style="256"/>
  </cols>
  <sheetData>
    <row r="1" spans="1:22" s="245" customFormat="1" ht="22.5" hidden="1" customHeight="1">
      <c r="C1" s="246"/>
      <c r="G1" s="245">
        <v>4</v>
      </c>
      <c r="I1" s="245">
        <v>4</v>
      </c>
      <c r="U1" s="247"/>
      <c r="V1" s="245" t="s">
        <v>79</v>
      </c>
    </row>
    <row r="2" spans="1:22" s="245" customFormat="1" ht="15" hidden="1" customHeight="1">
      <c r="C2" s="246"/>
      <c r="U2" s="247"/>
      <c r="V2" s="245">
        <v>0</v>
      </c>
    </row>
    <row r="3" spans="1:22" ht="22.5" hidden="1" customHeight="1">
      <c r="A3" s="248"/>
      <c r="B3" s="351"/>
      <c r="C3" s="352" t="s">
        <v>67</v>
      </c>
      <c r="D3" s="249" t="s">
        <v>93</v>
      </c>
      <c r="E3" s="250" t="s">
        <v>11</v>
      </c>
      <c r="F3" s="251" t="s">
        <v>9</v>
      </c>
      <c r="G3" s="252"/>
      <c r="H3" s="253"/>
      <c r="I3" s="252"/>
      <c r="J3" s="253"/>
      <c r="K3" s="254" t="s">
        <v>53</v>
      </c>
      <c r="V3" s="248">
        <v>0</v>
      </c>
    </row>
    <row r="4" spans="1:22" ht="15" hidden="1" customHeight="1">
      <c r="A4" s="248"/>
      <c r="B4" s="351"/>
      <c r="C4" s="352"/>
      <c r="D4" s="249" t="s">
        <v>94</v>
      </c>
      <c r="E4" s="250" t="s">
        <v>13</v>
      </c>
      <c r="F4" s="251" t="s">
        <v>9</v>
      </c>
      <c r="G4" s="257" t="s">
        <v>43</v>
      </c>
      <c r="H4" s="253"/>
      <c r="I4" s="257" t="s">
        <v>43</v>
      </c>
      <c r="J4" s="253"/>
      <c r="K4" s="254" t="s">
        <v>54</v>
      </c>
      <c r="V4" s="248">
        <v>0</v>
      </c>
    </row>
    <row r="5" spans="1:22" s="245" customFormat="1" ht="15" hidden="1" customHeight="1">
      <c r="C5" s="246"/>
      <c r="U5" s="247"/>
      <c r="V5" s="245">
        <v>0</v>
      </c>
    </row>
    <row r="6" spans="1:22" ht="22.5" hidden="1" customHeight="1">
      <c r="A6" s="248"/>
      <c r="B6" s="351"/>
      <c r="C6" s="352" t="s">
        <v>67</v>
      </c>
      <c r="D6" s="249" t="s">
        <v>93</v>
      </c>
      <c r="E6" s="250" t="s">
        <v>16</v>
      </c>
      <c r="F6" s="251" t="s">
        <v>9</v>
      </c>
      <c r="G6" s="252"/>
      <c r="H6" s="253"/>
      <c r="I6" s="252"/>
      <c r="J6" s="253"/>
      <c r="K6" s="254" t="s">
        <v>55</v>
      </c>
      <c r="V6" s="248">
        <v>0</v>
      </c>
    </row>
    <row r="7" spans="1:22" ht="15" hidden="1" customHeight="1">
      <c r="A7" s="248"/>
      <c r="B7" s="351"/>
      <c r="C7" s="352"/>
      <c r="D7" s="249" t="s">
        <v>94</v>
      </c>
      <c r="E7" s="250" t="s">
        <v>13</v>
      </c>
      <c r="F7" s="251" t="s">
        <v>9</v>
      </c>
      <c r="G7" s="257" t="s">
        <v>43</v>
      </c>
      <c r="H7" s="253"/>
      <c r="I7" s="257" t="s">
        <v>43</v>
      </c>
      <c r="J7" s="253"/>
      <c r="K7" s="254" t="s">
        <v>54</v>
      </c>
      <c r="V7" s="248">
        <v>0</v>
      </c>
    </row>
    <row r="8" spans="1:22" s="245" customFormat="1" ht="15" hidden="1" customHeight="1">
      <c r="C8" s="246"/>
      <c r="U8" s="247"/>
      <c r="V8" s="245">
        <v>0</v>
      </c>
    </row>
    <row r="9" spans="1:22" ht="22.5" hidden="1" customHeight="1">
      <c r="A9" s="248"/>
      <c r="B9" s="351"/>
      <c r="C9" s="352" t="s">
        <v>67</v>
      </c>
      <c r="D9" s="249" t="s">
        <v>93</v>
      </c>
      <c r="E9" s="250" t="s">
        <v>21</v>
      </c>
      <c r="F9" s="251" t="s">
        <v>9</v>
      </c>
      <c r="G9" s="258" t="s">
        <v>43</v>
      </c>
      <c r="H9" s="253" t="s">
        <v>43</v>
      </c>
      <c r="I9" s="259" t="s">
        <v>43</v>
      </c>
      <c r="J9" s="260" t="s">
        <v>43</v>
      </c>
      <c r="K9" s="254"/>
      <c r="V9" s="248">
        <v>0</v>
      </c>
    </row>
    <row r="10" spans="1:22" ht="15" hidden="1" customHeight="1">
      <c r="A10" s="248"/>
      <c r="B10" s="351"/>
      <c r="C10" s="352"/>
      <c r="D10" s="249" t="s">
        <v>94</v>
      </c>
      <c r="E10" s="250" t="s">
        <v>23</v>
      </c>
      <c r="F10" s="251" t="s">
        <v>9</v>
      </c>
      <c r="G10" s="261" t="s">
        <v>43</v>
      </c>
      <c r="H10" s="253" t="s">
        <v>43</v>
      </c>
      <c r="I10" s="262" t="s">
        <v>43</v>
      </c>
      <c r="J10" s="260" t="s">
        <v>43</v>
      </c>
      <c r="K10" s="254" t="s">
        <v>56</v>
      </c>
      <c r="V10" s="248">
        <v>0</v>
      </c>
    </row>
    <row r="11" spans="1:22" ht="15" hidden="1" customHeight="1">
      <c r="A11" s="248"/>
      <c r="B11" s="351"/>
      <c r="C11" s="352"/>
      <c r="D11" s="249" t="s">
        <v>95</v>
      </c>
      <c r="E11" s="250" t="s">
        <v>25</v>
      </c>
      <c r="F11" s="251" t="s">
        <v>9</v>
      </c>
      <c r="G11" s="261" t="s">
        <v>43</v>
      </c>
      <c r="H11" s="253" t="s">
        <v>43</v>
      </c>
      <c r="I11" s="262" t="s">
        <v>43</v>
      </c>
      <c r="J11" s="260" t="s">
        <v>43</v>
      </c>
      <c r="K11" s="254" t="s">
        <v>57</v>
      </c>
      <c r="V11" s="248">
        <v>0</v>
      </c>
    </row>
    <row r="12" spans="1:22" s="245" customFormat="1" ht="15" hidden="1" customHeight="1">
      <c r="C12" s="246"/>
      <c r="U12" s="247"/>
      <c r="V12" s="245">
        <v>0</v>
      </c>
    </row>
    <row r="13" spans="1:22" ht="33.75" hidden="1" customHeight="1">
      <c r="A13" s="248"/>
      <c r="B13" s="351"/>
      <c r="C13" s="352" t="s">
        <v>67</v>
      </c>
      <c r="D13" s="249" t="s">
        <v>93</v>
      </c>
      <c r="E13" s="250" t="s">
        <v>28</v>
      </c>
      <c r="F13" s="251" t="s">
        <v>9</v>
      </c>
      <c r="G13" s="258" t="s">
        <v>43</v>
      </c>
      <c r="H13" s="253" t="s">
        <v>43</v>
      </c>
      <c r="I13" s="258" t="s">
        <v>43</v>
      </c>
      <c r="J13" s="253" t="s">
        <v>43</v>
      </c>
      <c r="K13" s="254" t="s">
        <v>58</v>
      </c>
      <c r="V13" s="248">
        <v>0</v>
      </c>
    </row>
    <row r="14" spans="1:22" ht="15" hidden="1" customHeight="1">
      <c r="B14" s="351"/>
      <c r="C14" s="352"/>
      <c r="D14" s="249" t="s">
        <v>94</v>
      </c>
      <c r="E14" s="250" t="s">
        <v>30</v>
      </c>
      <c r="F14" s="251" t="s">
        <v>9</v>
      </c>
      <c r="G14" s="261" t="s">
        <v>43</v>
      </c>
      <c r="H14" s="253" t="s">
        <v>43</v>
      </c>
      <c r="I14" s="261" t="s">
        <v>43</v>
      </c>
      <c r="J14" s="253" t="s">
        <v>43</v>
      </c>
      <c r="K14" s="254" t="s">
        <v>59</v>
      </c>
      <c r="V14" s="248">
        <v>0</v>
      </c>
    </row>
    <row r="15" spans="1:22" s="245" customFormat="1" ht="15" hidden="1" customHeight="1">
      <c r="C15" s="246"/>
      <c r="U15" s="247"/>
      <c r="V15" s="245">
        <v>0</v>
      </c>
    </row>
    <row r="16" spans="1:22" s="245" customFormat="1" ht="15" hidden="1" customHeight="1">
      <c r="C16" s="246"/>
      <c r="U16" s="247"/>
      <c r="V16" s="245">
        <v>0</v>
      </c>
    </row>
    <row r="17" spans="1:22" s="245" customFormat="1" ht="15" hidden="1" customHeight="1">
      <c r="C17" s="246"/>
      <c r="U17" s="247"/>
      <c r="V17" s="245">
        <v>0</v>
      </c>
    </row>
    <row r="18" spans="1:22" s="245" customFormat="1" ht="15" hidden="1" customHeight="1">
      <c r="C18" s="246"/>
      <c r="U18" s="247"/>
      <c r="V18" s="245">
        <v>0</v>
      </c>
    </row>
    <row r="19" spans="1:22" s="245" customFormat="1" ht="15" hidden="1" customHeight="1">
      <c r="C19" s="246"/>
      <c r="U19" s="247"/>
      <c r="V19" s="245">
        <v>0</v>
      </c>
    </row>
    <row r="20" spans="1:22" s="245" customFormat="1" ht="15" hidden="1" customHeight="1">
      <c r="C20" s="246"/>
      <c r="U20" s="247"/>
      <c r="V20" s="245">
        <v>0</v>
      </c>
    </row>
    <row r="21" spans="1:22" ht="15.75" customHeight="1">
      <c r="V21" s="248">
        <v>15</v>
      </c>
    </row>
    <row r="22" spans="1:22" ht="23.25" customHeight="1">
      <c r="D22" s="353" t="s">
        <v>81</v>
      </c>
      <c r="E22" s="353"/>
      <c r="F22" s="353"/>
      <c r="G22" s="353"/>
      <c r="H22" s="353"/>
      <c r="I22" s="353"/>
      <c r="J22" s="265"/>
      <c r="V22" s="248">
        <v>22</v>
      </c>
    </row>
    <row r="23" spans="1:22" ht="15.75" customHeight="1">
      <c r="D23" s="354" t="s">
        <v>82</v>
      </c>
      <c r="E23" s="354"/>
      <c r="F23" s="354"/>
      <c r="G23" s="354"/>
      <c r="H23" s="354"/>
      <c r="I23" s="354"/>
      <c r="J23" s="265"/>
      <c r="V23" s="248">
        <v>15</v>
      </c>
    </row>
    <row r="24" spans="1:22" ht="15.75" customHeight="1">
      <c r="G24" s="245">
        <v>22</v>
      </c>
      <c r="H24" s="266"/>
      <c r="I24" s="245">
        <v>22</v>
      </c>
      <c r="J24" s="266"/>
      <c r="V24" s="248">
        <v>15</v>
      </c>
    </row>
    <row r="25" spans="1:22" s="248" customFormat="1" ht="1.1499999999999999" customHeight="1">
      <c r="A25" s="263"/>
      <c r="C25" s="264"/>
      <c r="G25" s="245"/>
      <c r="H25" s="266"/>
      <c r="I25" s="245" t="s">
        <v>68</v>
      </c>
      <c r="J25" s="266"/>
      <c r="K25" s="245"/>
      <c r="U25" s="255"/>
      <c r="V25" s="248">
        <v>1</v>
      </c>
    </row>
    <row r="26" spans="1:22" ht="30.75" customHeight="1">
      <c r="D26" s="267"/>
      <c r="E26" s="355" t="s">
        <v>70</v>
      </c>
      <c r="F26" s="356"/>
      <c r="G26" s="357" t="s">
        <v>43</v>
      </c>
      <c r="H26" s="358"/>
      <c r="I26" s="357" t="s">
        <v>83</v>
      </c>
      <c r="J26" s="358"/>
      <c r="K26" s="359" t="s">
        <v>60</v>
      </c>
      <c r="V26" s="248">
        <v>15</v>
      </c>
    </row>
    <row r="27" spans="1:22" s="248" customFormat="1" ht="15.75" customHeight="1">
      <c r="A27" s="263"/>
      <c r="C27" s="264"/>
      <c r="D27" s="267"/>
      <c r="E27" s="355" t="s">
        <v>71</v>
      </c>
      <c r="F27" s="356"/>
      <c r="G27" s="357" t="s">
        <v>43</v>
      </c>
      <c r="H27" s="358"/>
      <c r="I27" s="357" t="s">
        <v>84</v>
      </c>
      <c r="J27" s="358"/>
      <c r="K27" s="364"/>
      <c r="U27" s="255"/>
      <c r="V27" s="248">
        <v>15</v>
      </c>
    </row>
    <row r="28" spans="1:22" s="248" customFormat="1" ht="15.75" customHeight="1">
      <c r="A28" s="263"/>
      <c r="C28" s="264"/>
      <c r="D28" s="267"/>
      <c r="E28" s="355" t="s">
        <v>72</v>
      </c>
      <c r="F28" s="356"/>
      <c r="G28" s="357" t="s">
        <v>43</v>
      </c>
      <c r="H28" s="358"/>
      <c r="I28" s="357" t="s">
        <v>84</v>
      </c>
      <c r="J28" s="358"/>
      <c r="K28" s="364"/>
      <c r="U28" s="255"/>
      <c r="V28" s="248">
        <v>15</v>
      </c>
    </row>
    <row r="29" spans="1:22" s="248" customFormat="1" ht="15.75" customHeight="1">
      <c r="A29" s="263"/>
      <c r="C29" s="264"/>
      <c r="D29" s="362" t="s">
        <v>2</v>
      </c>
      <c r="E29" s="363"/>
      <c r="F29" s="363"/>
      <c r="G29" s="286"/>
      <c r="H29" s="286"/>
      <c r="I29" s="286"/>
      <c r="J29" s="287"/>
      <c r="K29" s="364"/>
      <c r="U29" s="255"/>
      <c r="V29" s="248">
        <v>15</v>
      </c>
    </row>
    <row r="30" spans="1:22" ht="35.65" customHeight="1">
      <c r="D30" s="270" t="s">
        <v>44</v>
      </c>
      <c r="E30" s="270" t="s">
        <v>4</v>
      </c>
      <c r="F30" s="270" t="s">
        <v>5</v>
      </c>
      <c r="G30" s="271" t="s">
        <v>6</v>
      </c>
      <c r="H30" s="270" t="s">
        <v>7</v>
      </c>
      <c r="I30" s="271" t="s">
        <v>6</v>
      </c>
      <c r="J30" s="270" t="s">
        <v>7</v>
      </c>
      <c r="K30" s="365"/>
      <c r="V30" s="248">
        <v>34</v>
      </c>
    </row>
    <row r="31" spans="1:22" ht="15" hidden="1" customHeight="1">
      <c r="D31" s="272"/>
      <c r="E31" s="272"/>
      <c r="F31" s="272"/>
      <c r="G31" s="264"/>
      <c r="H31" s="264"/>
      <c r="I31" s="264"/>
      <c r="J31" s="264"/>
      <c r="K31" s="254"/>
      <c r="V31" s="248">
        <v>0</v>
      </c>
    </row>
    <row r="32" spans="1:22" ht="24" customHeight="1">
      <c r="A32" s="248"/>
      <c r="B32" s="248" t="s">
        <v>49</v>
      </c>
      <c r="C32" s="273"/>
      <c r="D32" s="274">
        <v>1</v>
      </c>
      <c r="E32" s="275" t="s">
        <v>8</v>
      </c>
      <c r="F32" s="251" t="s">
        <v>9</v>
      </c>
      <c r="G32" s="251" t="s">
        <v>9</v>
      </c>
      <c r="H32" s="251" t="s">
        <v>9</v>
      </c>
      <c r="I32" s="251" t="s">
        <v>9</v>
      </c>
      <c r="J32" s="251" t="s">
        <v>9</v>
      </c>
      <c r="K32" s="254"/>
      <c r="V32" s="248">
        <v>23</v>
      </c>
    </row>
    <row r="33" spans="1:22" ht="11.45" customHeight="1">
      <c r="A33" s="248"/>
      <c r="C33" s="248"/>
      <c r="D33" s="276"/>
      <c r="E33" s="277" t="s">
        <v>61</v>
      </c>
      <c r="F33" s="278"/>
      <c r="G33" s="278"/>
      <c r="H33" s="278"/>
      <c r="I33" s="278"/>
      <c r="J33" s="278"/>
      <c r="K33" s="279"/>
      <c r="U33" s="248"/>
      <c r="V33" s="248">
        <v>11</v>
      </c>
    </row>
    <row r="34" spans="1:22" ht="24" customHeight="1">
      <c r="A34" s="248"/>
      <c r="B34" s="265" t="s">
        <v>50</v>
      </c>
      <c r="C34" s="273"/>
      <c r="D34" s="274">
        <v>2</v>
      </c>
      <c r="E34" s="275" t="s">
        <v>14</v>
      </c>
      <c r="F34" s="251" t="s">
        <v>9</v>
      </c>
      <c r="G34" s="251" t="s">
        <v>9</v>
      </c>
      <c r="H34" s="251" t="s">
        <v>9</v>
      </c>
      <c r="I34" s="251"/>
      <c r="J34" s="251"/>
      <c r="K34" s="254"/>
      <c r="V34" s="248">
        <v>23</v>
      </c>
    </row>
    <row r="35" spans="1:22" ht="11.45" customHeight="1">
      <c r="A35" s="248"/>
      <c r="C35" s="248"/>
      <c r="D35" s="276"/>
      <c r="E35" s="277" t="s">
        <v>62</v>
      </c>
      <c r="F35" s="278"/>
      <c r="G35" s="280"/>
      <c r="H35" s="278"/>
      <c r="I35" s="280"/>
      <c r="J35" s="278"/>
      <c r="K35" s="279"/>
      <c r="U35" s="248"/>
      <c r="V35" s="248">
        <v>11</v>
      </c>
    </row>
    <row r="36" spans="1:22" ht="71.25" customHeight="1">
      <c r="A36" s="248"/>
      <c r="B36" s="248" t="s">
        <v>51</v>
      </c>
      <c r="C36" s="273"/>
      <c r="D36" s="274">
        <v>3</v>
      </c>
      <c r="E36" s="275" t="s">
        <v>73</v>
      </c>
      <c r="F36" s="281" t="s">
        <v>9</v>
      </c>
      <c r="G36" s="282" t="s">
        <v>69</v>
      </c>
      <c r="H36" s="251" t="s">
        <v>9</v>
      </c>
      <c r="I36" s="282" t="s">
        <v>19</v>
      </c>
      <c r="J36" s="251" t="s">
        <v>9</v>
      </c>
      <c r="K36" s="254" t="s">
        <v>74</v>
      </c>
      <c r="V36" s="248">
        <v>68</v>
      </c>
    </row>
    <row r="37" spans="1:22" ht="11.45" customHeight="1">
      <c r="A37" s="248"/>
      <c r="C37" s="248"/>
      <c r="D37" s="276"/>
      <c r="E37" s="277" t="s">
        <v>64</v>
      </c>
      <c r="F37" s="278"/>
      <c r="G37" s="280"/>
      <c r="H37" s="280"/>
      <c r="I37" s="280"/>
      <c r="J37" s="280"/>
      <c r="K37" s="279"/>
      <c r="U37" s="248"/>
      <c r="V37" s="248">
        <v>11</v>
      </c>
    </row>
    <row r="38" spans="1:22" ht="71.25" customHeight="1">
      <c r="A38" s="248"/>
      <c r="B38" s="248" t="s">
        <v>52</v>
      </c>
      <c r="C38" s="273"/>
      <c r="D38" s="274">
        <v>4</v>
      </c>
      <c r="E38" s="275" t="s">
        <v>26</v>
      </c>
      <c r="F38" s="281" t="s">
        <v>9</v>
      </c>
      <c r="G38" s="282" t="s">
        <v>69</v>
      </c>
      <c r="H38" s="270" t="s">
        <v>9</v>
      </c>
      <c r="I38" s="282" t="s">
        <v>69</v>
      </c>
      <c r="J38" s="270" t="s">
        <v>9</v>
      </c>
      <c r="K38" s="283" t="s">
        <v>75</v>
      </c>
      <c r="V38" s="248">
        <v>68</v>
      </c>
    </row>
    <row r="39" spans="1:22" ht="60.75" customHeight="1">
      <c r="A39" s="248"/>
      <c r="B39" s="351" t="s">
        <v>27</v>
      </c>
      <c r="C39" s="352" t="s">
        <v>67</v>
      </c>
      <c r="D39" s="249" t="s">
        <v>99</v>
      </c>
      <c r="E39" s="250" t="s">
        <v>28</v>
      </c>
      <c r="F39" s="251" t="s">
        <v>9</v>
      </c>
      <c r="G39" s="258" t="s">
        <v>43</v>
      </c>
      <c r="H39" s="253" t="s">
        <v>43</v>
      </c>
      <c r="I39" s="258" t="s">
        <v>119</v>
      </c>
      <c r="J39" s="253" t="s">
        <v>120</v>
      </c>
      <c r="K39" s="254" t="s">
        <v>58</v>
      </c>
      <c r="V39" s="248">
        <v>0</v>
      </c>
    </row>
    <row r="40" spans="1:22" ht="15" customHeight="1">
      <c r="B40" s="351"/>
      <c r="C40" s="352"/>
      <c r="D40" s="249" t="s">
        <v>100</v>
      </c>
      <c r="E40" s="250" t="s">
        <v>30</v>
      </c>
      <c r="F40" s="251" t="s">
        <v>9</v>
      </c>
      <c r="G40" s="261" t="s">
        <v>43</v>
      </c>
      <c r="H40" s="253" t="s">
        <v>43</v>
      </c>
      <c r="I40" s="261">
        <v>46203</v>
      </c>
      <c r="J40" s="253" t="s">
        <v>43</v>
      </c>
      <c r="K40" s="254" t="s">
        <v>59</v>
      </c>
      <c r="V40" s="248">
        <v>0</v>
      </c>
    </row>
    <row r="41" spans="1:22" ht="65.849999999999994" customHeight="1">
      <c r="A41" s="248"/>
      <c r="B41" s="351" t="s">
        <v>29</v>
      </c>
      <c r="C41" s="352" t="s">
        <v>67</v>
      </c>
      <c r="D41" s="249" t="s">
        <v>101</v>
      </c>
      <c r="E41" s="250" t="s">
        <v>28</v>
      </c>
      <c r="F41" s="251" t="s">
        <v>9</v>
      </c>
      <c r="G41" s="252" t="s">
        <v>43</v>
      </c>
      <c r="H41" s="253" t="s">
        <v>43</v>
      </c>
      <c r="I41" s="252" t="s">
        <v>121</v>
      </c>
      <c r="J41" s="253" t="s">
        <v>120</v>
      </c>
      <c r="K41" s="254" t="s">
        <v>58</v>
      </c>
      <c r="V41" s="248">
        <v>0</v>
      </c>
    </row>
    <row r="42" spans="1:22" ht="15" customHeight="1">
      <c r="B42" s="351"/>
      <c r="C42" s="352"/>
      <c r="D42" s="249" t="s">
        <v>102</v>
      </c>
      <c r="E42" s="250" t="s">
        <v>30</v>
      </c>
      <c r="F42" s="251" t="s">
        <v>9</v>
      </c>
      <c r="G42" s="257" t="s">
        <v>43</v>
      </c>
      <c r="H42" s="253" t="s">
        <v>43</v>
      </c>
      <c r="I42" s="257">
        <v>46203</v>
      </c>
      <c r="J42" s="253" t="s">
        <v>43</v>
      </c>
      <c r="K42" s="254" t="s">
        <v>59</v>
      </c>
      <c r="V42" s="248">
        <v>0</v>
      </c>
    </row>
    <row r="43" spans="1:22" ht="73.349999999999994" customHeight="1">
      <c r="A43" s="248"/>
      <c r="B43" s="351" t="s">
        <v>90</v>
      </c>
      <c r="C43" s="352" t="s">
        <v>67</v>
      </c>
      <c r="D43" s="249" t="s">
        <v>103</v>
      </c>
      <c r="E43" s="250" t="s">
        <v>28</v>
      </c>
      <c r="F43" s="251" t="s">
        <v>9</v>
      </c>
      <c r="G43" s="252" t="s">
        <v>43</v>
      </c>
      <c r="H43" s="253" t="s">
        <v>43</v>
      </c>
      <c r="I43" s="252" t="s">
        <v>122</v>
      </c>
      <c r="J43" s="253" t="s">
        <v>120</v>
      </c>
      <c r="K43" s="254" t="s">
        <v>58</v>
      </c>
      <c r="V43" s="248">
        <v>0</v>
      </c>
    </row>
    <row r="44" spans="1:22" ht="15" customHeight="1">
      <c r="B44" s="351"/>
      <c r="C44" s="352"/>
      <c r="D44" s="249" t="s">
        <v>104</v>
      </c>
      <c r="E44" s="250" t="s">
        <v>30</v>
      </c>
      <c r="F44" s="251" t="s">
        <v>9</v>
      </c>
      <c r="G44" s="257" t="s">
        <v>43</v>
      </c>
      <c r="H44" s="253" t="s">
        <v>43</v>
      </c>
      <c r="I44" s="257">
        <v>46203</v>
      </c>
      <c r="J44" s="253" t="s">
        <v>43</v>
      </c>
      <c r="K44" s="254" t="s">
        <v>59</v>
      </c>
      <c r="V44" s="248">
        <v>0</v>
      </c>
    </row>
    <row r="45" spans="1:22" ht="11.45" customHeight="1">
      <c r="A45" s="248"/>
      <c r="C45" s="248"/>
      <c r="D45" s="276"/>
      <c r="E45" s="277" t="s">
        <v>66</v>
      </c>
      <c r="F45" s="278"/>
      <c r="G45" s="278"/>
      <c r="H45" s="285"/>
      <c r="I45" s="278"/>
      <c r="J45" s="285"/>
      <c r="K45" s="279"/>
      <c r="U45" s="248"/>
      <c r="V45" s="248">
        <v>11</v>
      </c>
    </row>
    <row r="46" spans="1:22" ht="22.5" hidden="1" customHeight="1">
      <c r="A46" s="263" t="s">
        <v>80</v>
      </c>
      <c r="B46" s="248">
        <v>0</v>
      </c>
      <c r="C46" s="264">
        <v>4</v>
      </c>
      <c r="D46" s="248">
        <v>6</v>
      </c>
      <c r="E46" s="248">
        <v>36</v>
      </c>
      <c r="F46" s="248">
        <v>9</v>
      </c>
      <c r="G46" s="248">
        <v>0</v>
      </c>
      <c r="H46" s="248">
        <v>0</v>
      </c>
      <c r="I46" s="248">
        <v>25</v>
      </c>
      <c r="J46" s="248">
        <v>33</v>
      </c>
      <c r="K46" s="245">
        <v>93</v>
      </c>
      <c r="L46" s="248">
        <v>10</v>
      </c>
      <c r="M46" s="248">
        <v>10</v>
      </c>
      <c r="N46" s="248">
        <v>10</v>
      </c>
      <c r="O46" s="248">
        <v>10</v>
      </c>
      <c r="P46" s="248">
        <v>10</v>
      </c>
      <c r="Q46" s="248">
        <v>10</v>
      </c>
      <c r="R46" s="248">
        <v>10</v>
      </c>
      <c r="S46" s="248">
        <v>10</v>
      </c>
      <c r="T46" s="248">
        <v>10</v>
      </c>
      <c r="U46" s="255">
        <v>10</v>
      </c>
      <c r="V46" s="248">
        <v>23</v>
      </c>
    </row>
  </sheetData>
  <sheetProtection formatColumns="0" formatRows="0" insertRows="0" deleteColumns="0" deleteRows="0" sort="0" autoFilter="0"/>
  <mergeCells count="27">
    <mergeCell ref="B39:B40"/>
    <mergeCell ref="C39:C40"/>
    <mergeCell ref="B41:B42"/>
    <mergeCell ref="C41:C42"/>
    <mergeCell ref="B43:B44"/>
    <mergeCell ref="C43:C44"/>
    <mergeCell ref="K26:K30"/>
    <mergeCell ref="E27:F27"/>
    <mergeCell ref="G27:H27"/>
    <mergeCell ref="I27:J27"/>
    <mergeCell ref="E28:F28"/>
    <mergeCell ref="G28:H28"/>
    <mergeCell ref="I28:J28"/>
    <mergeCell ref="D29:F29"/>
    <mergeCell ref="B13:B14"/>
    <mergeCell ref="C13:C14"/>
    <mergeCell ref="D22:I22"/>
    <mergeCell ref="D23:I23"/>
    <mergeCell ref="E26:F26"/>
    <mergeCell ref="G26:H26"/>
    <mergeCell ref="I26:J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195783B6-A7C4-4F43-8907-12E1F8A49DDB}"/>
    <dataValidation type="textLength" operator="lessThanOrEqual" allowBlank="1" showInputMessage="1" showErrorMessage="1" errorTitle="Ошибка" error="Допускается ввод не более 900 символов!" sqref="I3 I6 I9 I13 G6 G13 G9 G3 G39 I39 G41 I41 G43 I43" xr:uid="{DB90F2DC-9B63-4763-9644-18C735794836}">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40 I40 G42 I42 G44 I44" xr:uid="{F667960E-00ED-4E8B-ABBF-65B6BF6BAB3E}"/>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9:H44 J39:J44" xr:uid="{C1D84C20-767D-44A8-9483-152F9EBA0313}">
      <formula1>900</formula1>
    </dataValidation>
    <dataValidation allowBlank="1" showInputMessage="1" showErrorMessage="1" prompt="Для выбора выполните двойной щелчок левой клавиши мыши по ячейке." sqref="I36 G38 I38 G36" xr:uid="{F1E1E108-13E0-43AA-A459-73A48F446D3A}"/>
  </dataValidations>
  <hyperlinks>
    <hyperlink ref="J39" r:id="rId1" xr:uid="{7EE6FD1B-A772-4E5C-866C-0A050CE7E33C}"/>
    <hyperlink ref="J41" r:id="rId2" xr:uid="{76CFA4FA-294E-4B2E-BBAB-5E721EEF9B6E}"/>
    <hyperlink ref="J43" r:id="rId3" xr:uid="{BE2215B0-09D5-49A8-9102-3F442EE30061}"/>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pageSetUpPr fitToPage="1"/>
  </sheetPr>
  <dimension ref="B2:F27"/>
  <sheetViews>
    <sheetView topLeftCell="A16" workbookViewId="0">
      <selection activeCell="C36" sqref="C36"/>
    </sheetView>
  </sheetViews>
  <sheetFormatPr defaultRowHeight="15"/>
  <cols>
    <col min="2" max="2" width="4.7109375" style="2" bestFit="1" customWidth="1"/>
    <col min="3" max="3" width="26.42578125" style="3" customWidth="1"/>
    <col min="4" max="4" width="11.28515625" style="4" bestFit="1" customWidth="1"/>
    <col min="5" max="6" width="22.42578125" style="4" customWidth="1"/>
  </cols>
  <sheetData>
    <row r="2" spans="2:6" ht="49.5" customHeight="1">
      <c r="B2" s="288" t="s">
        <v>0</v>
      </c>
      <c r="C2" s="288"/>
      <c r="D2" s="288"/>
      <c r="E2" s="288"/>
      <c r="F2" s="288"/>
    </row>
    <row r="3" spans="2:6" ht="15.75">
      <c r="B3" s="20"/>
      <c r="C3" s="20"/>
      <c r="D3" s="20"/>
      <c r="E3" s="20"/>
      <c r="F3" s="20"/>
    </row>
    <row r="4" spans="2:6" ht="15.75">
      <c r="B4" s="288" t="s">
        <v>35</v>
      </c>
      <c r="C4" s="288"/>
      <c r="D4" s="288"/>
      <c r="E4" s="288"/>
      <c r="F4" s="288"/>
    </row>
    <row r="6" spans="2:6" ht="15.75">
      <c r="B6" s="289" t="s">
        <v>2</v>
      </c>
      <c r="C6" s="289"/>
      <c r="D6" s="289"/>
      <c r="E6" s="289"/>
      <c r="F6" s="289"/>
    </row>
    <row r="7" spans="2:6" ht="31.5">
      <c r="B7" s="22" t="s">
        <v>3</v>
      </c>
      <c r="C7" s="21" t="s">
        <v>4</v>
      </c>
      <c r="D7" s="24" t="s">
        <v>5</v>
      </c>
      <c r="E7" s="24" t="s">
        <v>6</v>
      </c>
      <c r="F7" s="24" t="s">
        <v>7</v>
      </c>
    </row>
    <row r="8" spans="2:6" ht="47.25">
      <c r="B8" s="22">
        <v>1</v>
      </c>
      <c r="C8" s="23" t="s">
        <v>8</v>
      </c>
      <c r="D8" s="24" t="s">
        <v>9</v>
      </c>
      <c r="E8" s="24" t="s">
        <v>9</v>
      </c>
      <c r="F8" s="24" t="s">
        <v>9</v>
      </c>
    </row>
    <row r="9" spans="2:6" ht="63">
      <c r="B9" s="22" t="s">
        <v>10</v>
      </c>
      <c r="C9" s="9" t="s">
        <v>11</v>
      </c>
      <c r="D9" s="24" t="s">
        <v>9</v>
      </c>
      <c r="E9" s="24"/>
      <c r="F9" s="24"/>
    </row>
    <row r="10" spans="2:6" ht="15.75">
      <c r="B10" s="22" t="s">
        <v>12</v>
      </c>
      <c r="C10" s="9" t="s">
        <v>13</v>
      </c>
      <c r="D10" s="24" t="s">
        <v>9</v>
      </c>
      <c r="E10" s="24"/>
      <c r="F10" s="24"/>
    </row>
    <row r="11" spans="2:6" ht="47.25">
      <c r="B11" s="22">
        <v>2</v>
      </c>
      <c r="C11" s="23" t="s">
        <v>14</v>
      </c>
      <c r="D11" s="24" t="s">
        <v>9</v>
      </c>
      <c r="E11" s="24" t="s">
        <v>9</v>
      </c>
      <c r="F11" s="24" t="s">
        <v>9</v>
      </c>
    </row>
    <row r="12" spans="2:6" ht="31.5">
      <c r="B12" s="22" t="s">
        <v>15</v>
      </c>
      <c r="C12" s="9" t="s">
        <v>16</v>
      </c>
      <c r="D12" s="24" t="s">
        <v>9</v>
      </c>
      <c r="E12" s="24"/>
      <c r="F12" s="24"/>
    </row>
    <row r="13" spans="2:6" ht="15.75">
      <c r="B13" s="22" t="s">
        <v>17</v>
      </c>
      <c r="C13" s="9" t="s">
        <v>13</v>
      </c>
      <c r="D13" s="24" t="s">
        <v>9</v>
      </c>
      <c r="E13" s="24"/>
      <c r="F13" s="24"/>
    </row>
    <row r="14" spans="2:6">
      <c r="B14" s="290">
        <v>3</v>
      </c>
      <c r="C14" s="291" t="s">
        <v>18</v>
      </c>
      <c r="D14" s="292" t="s">
        <v>9</v>
      </c>
      <c r="E14" s="292" t="s">
        <v>19</v>
      </c>
      <c r="F14" s="292" t="s">
        <v>9</v>
      </c>
    </row>
    <row r="15" spans="2:6">
      <c r="B15" s="290"/>
      <c r="C15" s="291"/>
      <c r="D15" s="292"/>
      <c r="E15" s="292"/>
      <c r="F15" s="292"/>
    </row>
    <row r="16" spans="2:6">
      <c r="B16" s="290"/>
      <c r="C16" s="291"/>
      <c r="D16" s="292"/>
      <c r="E16" s="292"/>
      <c r="F16" s="292"/>
    </row>
    <row r="17" spans="2:6" ht="63">
      <c r="B17" s="22" t="s">
        <v>20</v>
      </c>
      <c r="C17" s="9" t="s">
        <v>21</v>
      </c>
      <c r="D17" s="24" t="s">
        <v>9</v>
      </c>
      <c r="E17" s="24"/>
      <c r="F17" s="24"/>
    </row>
    <row r="18" spans="2:6" ht="31.5">
      <c r="B18" s="22" t="s">
        <v>22</v>
      </c>
      <c r="C18" s="9" t="s">
        <v>23</v>
      </c>
      <c r="D18" s="24" t="s">
        <v>9</v>
      </c>
      <c r="E18" s="24"/>
      <c r="F18" s="24"/>
    </row>
    <row r="19" spans="2:6" ht="31.5">
      <c r="B19" s="22" t="s">
        <v>24</v>
      </c>
      <c r="C19" s="9" t="s">
        <v>25</v>
      </c>
      <c r="D19" s="24" t="s">
        <v>9</v>
      </c>
      <c r="E19" s="24"/>
      <c r="F19" s="24"/>
    </row>
    <row r="20" spans="2:6">
      <c r="B20" s="290">
        <v>4</v>
      </c>
      <c r="C20" s="291" t="s">
        <v>26</v>
      </c>
      <c r="D20" s="292" t="s">
        <v>9</v>
      </c>
      <c r="E20" s="292" t="s">
        <v>19</v>
      </c>
      <c r="F20" s="292" t="s">
        <v>9</v>
      </c>
    </row>
    <row r="21" spans="2:6">
      <c r="B21" s="290"/>
      <c r="C21" s="291"/>
      <c r="D21" s="292"/>
      <c r="E21" s="292"/>
      <c r="F21" s="292"/>
    </row>
    <row r="22" spans="2:6">
      <c r="B22" s="290"/>
      <c r="C22" s="291"/>
      <c r="D22" s="292"/>
      <c r="E22" s="292"/>
      <c r="F22" s="292"/>
    </row>
    <row r="23" spans="2:6" ht="47.25">
      <c r="B23" s="22" t="s">
        <v>27</v>
      </c>
      <c r="C23" s="9" t="s">
        <v>28</v>
      </c>
      <c r="D23" s="24" t="s">
        <v>9</v>
      </c>
      <c r="E23" s="24"/>
      <c r="F23" s="13"/>
    </row>
    <row r="24" spans="2:6" ht="15.75">
      <c r="B24" s="22" t="s">
        <v>29</v>
      </c>
      <c r="C24" s="14" t="s">
        <v>30</v>
      </c>
      <c r="D24" s="24" t="s">
        <v>9</v>
      </c>
      <c r="E24" s="24"/>
      <c r="F24" s="24"/>
    </row>
    <row r="27" spans="2:6" ht="15.75" hidden="1">
      <c r="B27" s="25" t="s">
        <v>33</v>
      </c>
      <c r="C27" s="25"/>
      <c r="D27" s="26"/>
      <c r="E27" s="26"/>
      <c r="F27" s="27" t="s">
        <v>34</v>
      </c>
    </row>
  </sheetData>
  <mergeCells count="13">
    <mergeCell ref="B2:F2"/>
    <mergeCell ref="B4:F4"/>
    <mergeCell ref="B6:F6"/>
    <mergeCell ref="B14:B16"/>
    <mergeCell ref="C14:C16"/>
    <mergeCell ref="D14:D16"/>
    <mergeCell ref="E14:E16"/>
    <mergeCell ref="F14:F16"/>
    <mergeCell ref="B20:B22"/>
    <mergeCell ref="C20:C22"/>
    <mergeCell ref="D20:D22"/>
    <mergeCell ref="E20:E22"/>
    <mergeCell ref="F20:F22"/>
  </mergeCells>
  <pageMargins left="0.7" right="0.7" top="0.75" bottom="0.75" header="0.3" footer="0.3"/>
  <pageSetup paperSize="9" scale="9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dimension ref="B2:F24"/>
  <sheetViews>
    <sheetView workbookViewId="0">
      <selection activeCell="E11" sqref="E11"/>
    </sheetView>
  </sheetViews>
  <sheetFormatPr defaultRowHeight="15"/>
  <cols>
    <col min="2" max="2" width="4.7109375" style="2" bestFit="1" customWidth="1"/>
    <col min="3" max="3" width="26.42578125" style="3" customWidth="1"/>
    <col min="4" max="4" width="11.28515625" style="4" bestFit="1" customWidth="1"/>
    <col min="5" max="6" width="22.42578125" style="4" customWidth="1"/>
  </cols>
  <sheetData>
    <row r="2" spans="2:6" ht="15.75">
      <c r="B2" s="288" t="s">
        <v>0</v>
      </c>
      <c r="C2" s="288"/>
      <c r="D2" s="288"/>
      <c r="E2" s="288"/>
      <c r="F2" s="288"/>
    </row>
    <row r="3" spans="2:6" ht="15.75">
      <c r="B3" s="31"/>
      <c r="C3" s="31"/>
      <c r="D3" s="31"/>
      <c r="E3" s="31"/>
      <c r="F3" s="31"/>
    </row>
    <row r="4" spans="2:6" ht="15.75">
      <c r="B4" s="288" t="s">
        <v>36</v>
      </c>
      <c r="C4" s="288"/>
      <c r="D4" s="288"/>
      <c r="E4" s="288"/>
      <c r="F4" s="288"/>
    </row>
    <row r="6" spans="2:6" ht="15.75">
      <c r="B6" s="289" t="s">
        <v>2</v>
      </c>
      <c r="C6" s="289"/>
      <c r="D6" s="289"/>
      <c r="E6" s="289"/>
      <c r="F6" s="289"/>
    </row>
    <row r="7" spans="2:6" ht="31.5">
      <c r="B7" s="28" t="s">
        <v>3</v>
      </c>
      <c r="C7" s="32" t="s">
        <v>4</v>
      </c>
      <c r="D7" s="30" t="s">
        <v>5</v>
      </c>
      <c r="E7" s="30" t="s">
        <v>6</v>
      </c>
      <c r="F7" s="30" t="s">
        <v>7</v>
      </c>
    </row>
    <row r="8" spans="2:6" ht="47.25">
      <c r="B8" s="28">
        <v>1</v>
      </c>
      <c r="C8" s="29" t="s">
        <v>8</v>
      </c>
      <c r="D8" s="30" t="s">
        <v>9</v>
      </c>
      <c r="E8" s="30" t="s">
        <v>9</v>
      </c>
      <c r="F8" s="30" t="s">
        <v>9</v>
      </c>
    </row>
    <row r="9" spans="2:6" ht="63">
      <c r="B9" s="28" t="s">
        <v>10</v>
      </c>
      <c r="C9" s="9" t="s">
        <v>11</v>
      </c>
      <c r="D9" s="30" t="s">
        <v>9</v>
      </c>
      <c r="E9" s="30"/>
      <c r="F9" s="30"/>
    </row>
    <row r="10" spans="2:6" ht="15.75">
      <c r="B10" s="28" t="s">
        <v>12</v>
      </c>
      <c r="C10" s="9" t="s">
        <v>13</v>
      </c>
      <c r="D10" s="30" t="s">
        <v>9</v>
      </c>
      <c r="E10" s="30"/>
      <c r="F10" s="30"/>
    </row>
    <row r="11" spans="2:6" ht="47.25">
      <c r="B11" s="28">
        <v>2</v>
      </c>
      <c r="C11" s="29" t="s">
        <v>14</v>
      </c>
      <c r="D11" s="30" t="s">
        <v>9</v>
      </c>
      <c r="E11" s="30" t="s">
        <v>9</v>
      </c>
      <c r="F11" s="30" t="s">
        <v>9</v>
      </c>
    </row>
    <row r="12" spans="2:6" ht="31.5">
      <c r="B12" s="28" t="s">
        <v>15</v>
      </c>
      <c r="C12" s="9" t="s">
        <v>16</v>
      </c>
      <c r="D12" s="30" t="s">
        <v>9</v>
      </c>
      <c r="E12" s="30"/>
      <c r="F12" s="30"/>
    </row>
    <row r="13" spans="2:6" ht="15.75">
      <c r="B13" s="28" t="s">
        <v>17</v>
      </c>
      <c r="C13" s="9" t="s">
        <v>13</v>
      </c>
      <c r="D13" s="30" t="s">
        <v>9</v>
      </c>
      <c r="E13" s="30"/>
      <c r="F13" s="30"/>
    </row>
    <row r="14" spans="2:6">
      <c r="B14" s="290">
        <v>3</v>
      </c>
      <c r="C14" s="291" t="s">
        <v>18</v>
      </c>
      <c r="D14" s="292" t="s">
        <v>9</v>
      </c>
      <c r="E14" s="292" t="s">
        <v>19</v>
      </c>
      <c r="F14" s="292" t="s">
        <v>9</v>
      </c>
    </row>
    <row r="15" spans="2:6">
      <c r="B15" s="290"/>
      <c r="C15" s="291"/>
      <c r="D15" s="292"/>
      <c r="E15" s="292"/>
      <c r="F15" s="292"/>
    </row>
    <row r="16" spans="2:6">
      <c r="B16" s="290"/>
      <c r="C16" s="291"/>
      <c r="D16" s="292"/>
      <c r="E16" s="292"/>
      <c r="F16" s="292"/>
    </row>
    <row r="17" spans="2:6" ht="63">
      <c r="B17" s="28" t="s">
        <v>20</v>
      </c>
      <c r="C17" s="9" t="s">
        <v>21</v>
      </c>
      <c r="D17" s="30" t="s">
        <v>9</v>
      </c>
      <c r="E17" s="30"/>
      <c r="F17" s="30"/>
    </row>
    <row r="18" spans="2:6" ht="31.5">
      <c r="B18" s="28" t="s">
        <v>22</v>
      </c>
      <c r="C18" s="9" t="s">
        <v>23</v>
      </c>
      <c r="D18" s="30" t="s">
        <v>9</v>
      </c>
      <c r="E18" s="30"/>
      <c r="F18" s="30"/>
    </row>
    <row r="19" spans="2:6" ht="31.5">
      <c r="B19" s="28" t="s">
        <v>24</v>
      </c>
      <c r="C19" s="9" t="s">
        <v>25</v>
      </c>
      <c r="D19" s="30" t="s">
        <v>9</v>
      </c>
      <c r="E19" s="30"/>
      <c r="F19" s="30"/>
    </row>
    <row r="20" spans="2:6">
      <c r="B20" s="290">
        <v>4</v>
      </c>
      <c r="C20" s="291" t="s">
        <v>26</v>
      </c>
      <c r="D20" s="292" t="s">
        <v>9</v>
      </c>
      <c r="E20" s="292" t="s">
        <v>19</v>
      </c>
      <c r="F20" s="292" t="s">
        <v>9</v>
      </c>
    </row>
    <row r="21" spans="2:6">
      <c r="B21" s="290"/>
      <c r="C21" s="291"/>
      <c r="D21" s="292"/>
      <c r="E21" s="292"/>
      <c r="F21" s="292"/>
    </row>
    <row r="22" spans="2:6">
      <c r="B22" s="290"/>
      <c r="C22" s="291"/>
      <c r="D22" s="292"/>
      <c r="E22" s="292"/>
      <c r="F22" s="292"/>
    </row>
    <row r="23" spans="2:6" ht="47.25">
      <c r="B23" s="28" t="s">
        <v>27</v>
      </c>
      <c r="C23" s="9" t="s">
        <v>28</v>
      </c>
      <c r="D23" s="30" t="s">
        <v>9</v>
      </c>
      <c r="E23" s="30"/>
      <c r="F23" s="13"/>
    </row>
    <row r="24" spans="2:6" ht="15.75">
      <c r="B24" s="28" t="s">
        <v>29</v>
      </c>
      <c r="C24" s="14" t="s">
        <v>30</v>
      </c>
      <c r="D24" s="30" t="s">
        <v>9</v>
      </c>
      <c r="E24" s="30"/>
      <c r="F24" s="30"/>
    </row>
  </sheetData>
  <mergeCells count="13">
    <mergeCell ref="B20:B22"/>
    <mergeCell ref="C20:C22"/>
    <mergeCell ref="D20:D22"/>
    <mergeCell ref="E20:E22"/>
    <mergeCell ref="F20:F22"/>
    <mergeCell ref="B2:F2"/>
    <mergeCell ref="B4:F4"/>
    <mergeCell ref="B6:F6"/>
    <mergeCell ref="B14:B16"/>
    <mergeCell ref="C14:C16"/>
    <mergeCell ref="D14:D16"/>
    <mergeCell ref="E14:E16"/>
    <mergeCell ref="F14:F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dimension ref="B2:F24"/>
  <sheetViews>
    <sheetView workbookViewId="0">
      <selection activeCell="H54" sqref="H54"/>
    </sheetView>
  </sheetViews>
  <sheetFormatPr defaultRowHeight="15"/>
  <cols>
    <col min="2" max="2" width="4.7109375" style="2" bestFit="1" customWidth="1"/>
    <col min="3" max="3" width="26.42578125" style="3" customWidth="1"/>
    <col min="4" max="4" width="11.28515625" style="4" bestFit="1" customWidth="1"/>
    <col min="5" max="6" width="24.5703125" style="4" customWidth="1"/>
  </cols>
  <sheetData>
    <row r="2" spans="2:6" ht="48" customHeight="1">
      <c r="B2" s="288" t="s">
        <v>0</v>
      </c>
      <c r="C2" s="288"/>
      <c r="D2" s="288"/>
      <c r="E2" s="288"/>
      <c r="F2" s="288"/>
    </row>
    <row r="3" spans="2:6" ht="15.75">
      <c r="B3" s="33"/>
      <c r="C3" s="33"/>
      <c r="D3" s="33"/>
      <c r="E3" s="33"/>
      <c r="F3" s="33"/>
    </row>
    <row r="4" spans="2:6" ht="15.75">
      <c r="B4" s="288" t="s">
        <v>37</v>
      </c>
      <c r="C4" s="288"/>
      <c r="D4" s="288"/>
      <c r="E4" s="288"/>
      <c r="F4" s="288"/>
    </row>
    <row r="6" spans="2:6" ht="15.75">
      <c r="B6" s="289" t="s">
        <v>2</v>
      </c>
      <c r="C6" s="289"/>
      <c r="D6" s="289"/>
      <c r="E6" s="289"/>
      <c r="F6" s="289"/>
    </row>
    <row r="7" spans="2:6" ht="31.5">
      <c r="B7" s="35" t="s">
        <v>3</v>
      </c>
      <c r="C7" s="34" t="s">
        <v>4</v>
      </c>
      <c r="D7" s="37" t="s">
        <v>5</v>
      </c>
      <c r="E7" s="37" t="s">
        <v>6</v>
      </c>
      <c r="F7" s="37" t="s">
        <v>7</v>
      </c>
    </row>
    <row r="8" spans="2:6" ht="47.25">
      <c r="B8" s="35">
        <v>1</v>
      </c>
      <c r="C8" s="36" t="s">
        <v>8</v>
      </c>
      <c r="D8" s="37" t="s">
        <v>9</v>
      </c>
      <c r="E8" s="37" t="s">
        <v>9</v>
      </c>
      <c r="F8" s="37" t="s">
        <v>9</v>
      </c>
    </row>
    <row r="9" spans="2:6" ht="63">
      <c r="B9" s="35" t="s">
        <v>10</v>
      </c>
      <c r="C9" s="9" t="s">
        <v>11</v>
      </c>
      <c r="D9" s="37" t="s">
        <v>9</v>
      </c>
      <c r="E9" s="37"/>
      <c r="F9" s="37"/>
    </row>
    <row r="10" spans="2:6" ht="15.75">
      <c r="B10" s="35" t="s">
        <v>12</v>
      </c>
      <c r="C10" s="9" t="s">
        <v>13</v>
      </c>
      <c r="D10" s="37" t="s">
        <v>9</v>
      </c>
      <c r="E10" s="37"/>
      <c r="F10" s="37"/>
    </row>
    <row r="11" spans="2:6" ht="47.25">
      <c r="B11" s="35">
        <v>2</v>
      </c>
      <c r="C11" s="36" t="s">
        <v>14</v>
      </c>
      <c r="D11" s="37" t="s">
        <v>9</v>
      </c>
      <c r="E11" s="37" t="s">
        <v>9</v>
      </c>
      <c r="F11" s="37" t="s">
        <v>9</v>
      </c>
    </row>
    <row r="12" spans="2:6" ht="31.5">
      <c r="B12" s="35" t="s">
        <v>15</v>
      </c>
      <c r="C12" s="9" t="s">
        <v>16</v>
      </c>
      <c r="D12" s="37" t="s">
        <v>9</v>
      </c>
      <c r="E12" s="37"/>
      <c r="F12" s="37"/>
    </row>
    <row r="13" spans="2:6" ht="15.75">
      <c r="B13" s="35" t="s">
        <v>17</v>
      </c>
      <c r="C13" s="9" t="s">
        <v>13</v>
      </c>
      <c r="D13" s="37" t="s">
        <v>9</v>
      </c>
      <c r="E13" s="37"/>
      <c r="F13" s="37"/>
    </row>
    <row r="14" spans="2:6">
      <c r="B14" s="290">
        <v>3</v>
      </c>
      <c r="C14" s="291" t="s">
        <v>18</v>
      </c>
      <c r="D14" s="292" t="s">
        <v>9</v>
      </c>
      <c r="E14" s="292" t="s">
        <v>19</v>
      </c>
      <c r="F14" s="292" t="s">
        <v>9</v>
      </c>
    </row>
    <row r="15" spans="2:6">
      <c r="B15" s="290"/>
      <c r="C15" s="291"/>
      <c r="D15" s="292"/>
      <c r="E15" s="292"/>
      <c r="F15" s="292"/>
    </row>
    <row r="16" spans="2:6">
      <c r="B16" s="290"/>
      <c r="C16" s="291"/>
      <c r="D16" s="292"/>
      <c r="E16" s="292"/>
      <c r="F16" s="292"/>
    </row>
    <row r="17" spans="2:6" ht="63">
      <c r="B17" s="35" t="s">
        <v>20</v>
      </c>
      <c r="C17" s="9" t="s">
        <v>21</v>
      </c>
      <c r="D17" s="37" t="s">
        <v>9</v>
      </c>
      <c r="E17" s="37"/>
      <c r="F17" s="37"/>
    </row>
    <row r="18" spans="2:6" ht="31.5">
      <c r="B18" s="35" t="s">
        <v>22</v>
      </c>
      <c r="C18" s="9" t="s">
        <v>23</v>
      </c>
      <c r="D18" s="37" t="s">
        <v>9</v>
      </c>
      <c r="E18" s="37"/>
      <c r="F18" s="37"/>
    </row>
    <row r="19" spans="2:6" ht="31.5">
      <c r="B19" s="35" t="s">
        <v>24</v>
      </c>
      <c r="C19" s="9" t="s">
        <v>25</v>
      </c>
      <c r="D19" s="37" t="s">
        <v>9</v>
      </c>
      <c r="E19" s="37"/>
      <c r="F19" s="37"/>
    </row>
    <row r="20" spans="2:6">
      <c r="B20" s="290">
        <v>4</v>
      </c>
      <c r="C20" s="291" t="s">
        <v>26</v>
      </c>
      <c r="D20" s="292" t="s">
        <v>9</v>
      </c>
      <c r="E20" s="292" t="s">
        <v>19</v>
      </c>
      <c r="F20" s="292" t="s">
        <v>9</v>
      </c>
    </row>
    <row r="21" spans="2:6">
      <c r="B21" s="290"/>
      <c r="C21" s="291"/>
      <c r="D21" s="292"/>
      <c r="E21" s="292"/>
      <c r="F21" s="292"/>
    </row>
    <row r="22" spans="2:6">
      <c r="B22" s="290"/>
      <c r="C22" s="291"/>
      <c r="D22" s="292"/>
      <c r="E22" s="292"/>
      <c r="F22" s="292"/>
    </row>
    <row r="23" spans="2:6" ht="47.25">
      <c r="B23" s="35" t="s">
        <v>27</v>
      </c>
      <c r="C23" s="9" t="s">
        <v>28</v>
      </c>
      <c r="D23" s="37" t="s">
        <v>9</v>
      </c>
      <c r="E23" s="37"/>
      <c r="F23" s="13"/>
    </row>
    <row r="24" spans="2:6" ht="15.75">
      <c r="B24" s="35" t="s">
        <v>29</v>
      </c>
      <c r="C24" s="14" t="s">
        <v>30</v>
      </c>
      <c r="D24" s="37" t="s">
        <v>9</v>
      </c>
      <c r="E24" s="37"/>
      <c r="F24" s="37"/>
    </row>
  </sheetData>
  <mergeCells count="13">
    <mergeCell ref="B2:F2"/>
    <mergeCell ref="B4:F4"/>
    <mergeCell ref="B6:F6"/>
    <mergeCell ref="B14:B16"/>
    <mergeCell ref="C14:C16"/>
    <mergeCell ref="D14:D16"/>
    <mergeCell ref="E14:E16"/>
    <mergeCell ref="F14:F16"/>
    <mergeCell ref="B20:B22"/>
    <mergeCell ref="C20:C22"/>
    <mergeCell ref="D20:D22"/>
    <mergeCell ref="E20:E22"/>
    <mergeCell ref="F20:F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7"/>
  <dimension ref="B2:F24"/>
  <sheetViews>
    <sheetView workbookViewId="0">
      <selection sqref="A1:XFD1048576"/>
    </sheetView>
  </sheetViews>
  <sheetFormatPr defaultRowHeight="15"/>
  <cols>
    <col min="2" max="2" width="4.7109375" style="2" bestFit="1" customWidth="1"/>
    <col min="3" max="3" width="26.42578125" style="3" customWidth="1"/>
    <col min="4" max="4" width="11.28515625" style="4" bestFit="1" customWidth="1"/>
    <col min="5" max="6" width="24.5703125" style="4" customWidth="1"/>
  </cols>
  <sheetData>
    <row r="2" spans="2:6" ht="48" customHeight="1">
      <c r="B2" s="288" t="s">
        <v>0</v>
      </c>
      <c r="C2" s="288"/>
      <c r="D2" s="288"/>
      <c r="E2" s="288"/>
      <c r="F2" s="288"/>
    </row>
    <row r="3" spans="2:6" ht="15.75">
      <c r="B3" s="33"/>
      <c r="C3" s="33"/>
      <c r="D3" s="33"/>
      <c r="E3" s="33"/>
      <c r="F3" s="33"/>
    </row>
    <row r="4" spans="2:6" ht="15.75">
      <c r="B4" s="288" t="s">
        <v>38</v>
      </c>
      <c r="C4" s="288"/>
      <c r="D4" s="288"/>
      <c r="E4" s="288"/>
      <c r="F4" s="288"/>
    </row>
    <row r="6" spans="2:6" ht="15.75">
      <c r="B6" s="289" t="s">
        <v>2</v>
      </c>
      <c r="C6" s="289"/>
      <c r="D6" s="289"/>
      <c r="E6" s="289"/>
      <c r="F6" s="289"/>
    </row>
    <row r="7" spans="2:6" ht="31.5">
      <c r="B7" s="35" t="s">
        <v>3</v>
      </c>
      <c r="C7" s="34" t="s">
        <v>4</v>
      </c>
      <c r="D7" s="37" t="s">
        <v>5</v>
      </c>
      <c r="E7" s="37" t="s">
        <v>6</v>
      </c>
      <c r="F7" s="37" t="s">
        <v>7</v>
      </c>
    </row>
    <row r="8" spans="2:6" ht="47.25">
      <c r="B8" s="35">
        <v>1</v>
      </c>
      <c r="C8" s="36" t="s">
        <v>8</v>
      </c>
      <c r="D8" s="37" t="s">
        <v>9</v>
      </c>
      <c r="E8" s="37" t="s">
        <v>9</v>
      </c>
      <c r="F8" s="37" t="s">
        <v>9</v>
      </c>
    </row>
    <row r="9" spans="2:6" ht="63">
      <c r="B9" s="35" t="s">
        <v>10</v>
      </c>
      <c r="C9" s="9" t="s">
        <v>11</v>
      </c>
      <c r="D9" s="37" t="s">
        <v>9</v>
      </c>
      <c r="E9" s="37"/>
      <c r="F9" s="37"/>
    </row>
    <row r="10" spans="2:6" ht="15.75">
      <c r="B10" s="35" t="s">
        <v>12</v>
      </c>
      <c r="C10" s="9" t="s">
        <v>13</v>
      </c>
      <c r="D10" s="37" t="s">
        <v>9</v>
      </c>
      <c r="E10" s="37"/>
      <c r="F10" s="37"/>
    </row>
    <row r="11" spans="2:6" ht="47.25">
      <c r="B11" s="35">
        <v>2</v>
      </c>
      <c r="C11" s="36" t="s">
        <v>14</v>
      </c>
      <c r="D11" s="37" t="s">
        <v>9</v>
      </c>
      <c r="E11" s="37" t="s">
        <v>9</v>
      </c>
      <c r="F11" s="37" t="s">
        <v>9</v>
      </c>
    </row>
    <row r="12" spans="2:6" ht="31.5">
      <c r="B12" s="35" t="s">
        <v>15</v>
      </c>
      <c r="C12" s="9" t="s">
        <v>16</v>
      </c>
      <c r="D12" s="37" t="s">
        <v>9</v>
      </c>
      <c r="E12" s="37"/>
      <c r="F12" s="37"/>
    </row>
    <row r="13" spans="2:6" ht="15.75">
      <c r="B13" s="35" t="s">
        <v>17</v>
      </c>
      <c r="C13" s="9" t="s">
        <v>13</v>
      </c>
      <c r="D13" s="37" t="s">
        <v>9</v>
      </c>
      <c r="E13" s="37"/>
      <c r="F13" s="37"/>
    </row>
    <row r="14" spans="2:6">
      <c r="B14" s="290">
        <v>3</v>
      </c>
      <c r="C14" s="291" t="s">
        <v>18</v>
      </c>
      <c r="D14" s="292" t="s">
        <v>9</v>
      </c>
      <c r="E14" s="292" t="s">
        <v>19</v>
      </c>
      <c r="F14" s="292" t="s">
        <v>9</v>
      </c>
    </row>
    <row r="15" spans="2:6">
      <c r="B15" s="290"/>
      <c r="C15" s="291"/>
      <c r="D15" s="292"/>
      <c r="E15" s="292"/>
      <c r="F15" s="292"/>
    </row>
    <row r="16" spans="2:6">
      <c r="B16" s="290"/>
      <c r="C16" s="291"/>
      <c r="D16" s="292"/>
      <c r="E16" s="292"/>
      <c r="F16" s="292"/>
    </row>
    <row r="17" spans="2:6" ht="63">
      <c r="B17" s="35" t="s">
        <v>20</v>
      </c>
      <c r="C17" s="9" t="s">
        <v>21</v>
      </c>
      <c r="D17" s="37" t="s">
        <v>9</v>
      </c>
      <c r="E17" s="37"/>
      <c r="F17" s="37"/>
    </row>
    <row r="18" spans="2:6" ht="31.5">
      <c r="B18" s="35" t="s">
        <v>22</v>
      </c>
      <c r="C18" s="9" t="s">
        <v>23</v>
      </c>
      <c r="D18" s="37" t="s">
        <v>9</v>
      </c>
      <c r="E18" s="37"/>
      <c r="F18" s="37"/>
    </row>
    <row r="19" spans="2:6" ht="31.5">
      <c r="B19" s="35" t="s">
        <v>24</v>
      </c>
      <c r="C19" s="9" t="s">
        <v>25</v>
      </c>
      <c r="D19" s="37" t="s">
        <v>9</v>
      </c>
      <c r="E19" s="37"/>
      <c r="F19" s="37"/>
    </row>
    <row r="20" spans="2:6">
      <c r="B20" s="290">
        <v>4</v>
      </c>
      <c r="C20" s="291" t="s">
        <v>26</v>
      </c>
      <c r="D20" s="292" t="s">
        <v>9</v>
      </c>
      <c r="E20" s="292" t="s">
        <v>19</v>
      </c>
      <c r="F20" s="292" t="s">
        <v>9</v>
      </c>
    </row>
    <row r="21" spans="2:6">
      <c r="B21" s="290"/>
      <c r="C21" s="291"/>
      <c r="D21" s="292"/>
      <c r="E21" s="292"/>
      <c r="F21" s="292"/>
    </row>
    <row r="22" spans="2:6">
      <c r="B22" s="290"/>
      <c r="C22" s="291"/>
      <c r="D22" s="292"/>
      <c r="E22" s="292"/>
      <c r="F22" s="292"/>
    </row>
    <row r="23" spans="2:6" ht="47.25">
      <c r="B23" s="35" t="s">
        <v>27</v>
      </c>
      <c r="C23" s="9" t="s">
        <v>28</v>
      </c>
      <c r="D23" s="37" t="s">
        <v>9</v>
      </c>
      <c r="E23" s="37"/>
      <c r="F23" s="13"/>
    </row>
    <row r="24" spans="2:6" ht="15.75">
      <c r="B24" s="35" t="s">
        <v>29</v>
      </c>
      <c r="C24" s="14" t="s">
        <v>30</v>
      </c>
      <c r="D24" s="37" t="s">
        <v>9</v>
      </c>
      <c r="E24" s="37"/>
      <c r="F24" s="37"/>
    </row>
  </sheetData>
  <mergeCells count="13">
    <mergeCell ref="B2:F2"/>
    <mergeCell ref="B4:F4"/>
    <mergeCell ref="B6:F6"/>
    <mergeCell ref="B14:B16"/>
    <mergeCell ref="C14:C16"/>
    <mergeCell ref="D14:D16"/>
    <mergeCell ref="E14:E16"/>
    <mergeCell ref="F14:F16"/>
    <mergeCell ref="B20:B22"/>
    <mergeCell ref="C20:C22"/>
    <mergeCell ref="D20:D22"/>
    <mergeCell ref="E20:E22"/>
    <mergeCell ref="F20:F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8"/>
  <dimension ref="B2:F24"/>
  <sheetViews>
    <sheetView workbookViewId="0">
      <selection activeCell="S11" sqref="S11"/>
    </sheetView>
  </sheetViews>
  <sheetFormatPr defaultRowHeight="15"/>
  <cols>
    <col min="2" max="2" width="4.7109375" style="2" bestFit="1" customWidth="1"/>
    <col min="3" max="3" width="26.42578125" style="3" customWidth="1"/>
    <col min="4" max="4" width="11.28515625" style="4" bestFit="1" customWidth="1"/>
    <col min="5" max="6" width="24.5703125" style="4" customWidth="1"/>
  </cols>
  <sheetData>
    <row r="2" spans="2:6" ht="48" customHeight="1">
      <c r="B2" s="288" t="s">
        <v>0</v>
      </c>
      <c r="C2" s="288"/>
      <c r="D2" s="288"/>
      <c r="E2" s="288"/>
      <c r="F2" s="288"/>
    </row>
    <row r="3" spans="2:6" ht="15.75">
      <c r="B3" s="41"/>
      <c r="C3" s="41"/>
      <c r="D3" s="41"/>
      <c r="E3" s="41"/>
      <c r="F3" s="41"/>
    </row>
    <row r="4" spans="2:6" ht="15.75">
      <c r="B4" s="288" t="s">
        <v>39</v>
      </c>
      <c r="C4" s="288"/>
      <c r="D4" s="288"/>
      <c r="E4" s="288"/>
      <c r="F4" s="288"/>
    </row>
    <row r="6" spans="2:6" ht="15.75">
      <c r="B6" s="289" t="s">
        <v>2</v>
      </c>
      <c r="C6" s="289"/>
      <c r="D6" s="289"/>
      <c r="E6" s="289"/>
      <c r="F6" s="289"/>
    </row>
    <row r="7" spans="2:6" ht="31.5">
      <c r="B7" s="38" t="s">
        <v>3</v>
      </c>
      <c r="C7" s="42" t="s">
        <v>4</v>
      </c>
      <c r="D7" s="40" t="s">
        <v>5</v>
      </c>
      <c r="E7" s="40" t="s">
        <v>6</v>
      </c>
      <c r="F7" s="40" t="s">
        <v>7</v>
      </c>
    </row>
    <row r="8" spans="2:6" ht="47.25">
      <c r="B8" s="38">
        <v>1</v>
      </c>
      <c r="C8" s="39" t="s">
        <v>8</v>
      </c>
      <c r="D8" s="40" t="s">
        <v>9</v>
      </c>
      <c r="E8" s="40" t="s">
        <v>9</v>
      </c>
      <c r="F8" s="40" t="s">
        <v>9</v>
      </c>
    </row>
    <row r="9" spans="2:6" ht="63">
      <c r="B9" s="38" t="s">
        <v>10</v>
      </c>
      <c r="C9" s="9" t="s">
        <v>11</v>
      </c>
      <c r="D9" s="40" t="s">
        <v>9</v>
      </c>
      <c r="E9" s="40"/>
      <c r="F9" s="40"/>
    </row>
    <row r="10" spans="2:6" ht="15.75">
      <c r="B10" s="38" t="s">
        <v>12</v>
      </c>
      <c r="C10" s="9" t="s">
        <v>13</v>
      </c>
      <c r="D10" s="40" t="s">
        <v>9</v>
      </c>
      <c r="E10" s="40"/>
      <c r="F10" s="40"/>
    </row>
    <row r="11" spans="2:6" ht="47.25">
      <c r="B11" s="38">
        <v>2</v>
      </c>
      <c r="C11" s="39" t="s">
        <v>14</v>
      </c>
      <c r="D11" s="40" t="s">
        <v>9</v>
      </c>
      <c r="E11" s="40" t="s">
        <v>9</v>
      </c>
      <c r="F11" s="40" t="s">
        <v>9</v>
      </c>
    </row>
    <row r="12" spans="2:6" ht="31.5">
      <c r="B12" s="38" t="s">
        <v>15</v>
      </c>
      <c r="C12" s="9" t="s">
        <v>16</v>
      </c>
      <c r="D12" s="40" t="s">
        <v>9</v>
      </c>
      <c r="E12" s="40"/>
      <c r="F12" s="40"/>
    </row>
    <row r="13" spans="2:6" ht="15.75">
      <c r="B13" s="38" t="s">
        <v>17</v>
      </c>
      <c r="C13" s="9" t="s">
        <v>13</v>
      </c>
      <c r="D13" s="40" t="s">
        <v>9</v>
      </c>
      <c r="E13" s="40"/>
      <c r="F13" s="40"/>
    </row>
    <row r="14" spans="2:6">
      <c r="B14" s="290">
        <v>3</v>
      </c>
      <c r="C14" s="291" t="s">
        <v>18</v>
      </c>
      <c r="D14" s="292" t="s">
        <v>9</v>
      </c>
      <c r="E14" s="292" t="s">
        <v>19</v>
      </c>
      <c r="F14" s="292" t="s">
        <v>9</v>
      </c>
    </row>
    <row r="15" spans="2:6">
      <c r="B15" s="290"/>
      <c r="C15" s="291"/>
      <c r="D15" s="292"/>
      <c r="E15" s="292"/>
      <c r="F15" s="292"/>
    </row>
    <row r="16" spans="2:6">
      <c r="B16" s="290"/>
      <c r="C16" s="291"/>
      <c r="D16" s="292"/>
      <c r="E16" s="292"/>
      <c r="F16" s="292"/>
    </row>
    <row r="17" spans="2:6" ht="63">
      <c r="B17" s="38" t="s">
        <v>20</v>
      </c>
      <c r="C17" s="9" t="s">
        <v>21</v>
      </c>
      <c r="D17" s="40" t="s">
        <v>9</v>
      </c>
      <c r="E17" s="40"/>
      <c r="F17" s="40"/>
    </row>
    <row r="18" spans="2:6" ht="31.5">
      <c r="B18" s="38" t="s">
        <v>22</v>
      </c>
      <c r="C18" s="9" t="s">
        <v>23</v>
      </c>
      <c r="D18" s="40" t="s">
        <v>9</v>
      </c>
      <c r="E18" s="40"/>
      <c r="F18" s="40"/>
    </row>
    <row r="19" spans="2:6" ht="31.5">
      <c r="B19" s="38" t="s">
        <v>24</v>
      </c>
      <c r="C19" s="9" t="s">
        <v>25</v>
      </c>
      <c r="D19" s="40" t="s">
        <v>9</v>
      </c>
      <c r="E19" s="40"/>
      <c r="F19" s="40"/>
    </row>
    <row r="20" spans="2:6">
      <c r="B20" s="290">
        <v>4</v>
      </c>
      <c r="C20" s="291" t="s">
        <v>26</v>
      </c>
      <c r="D20" s="292" t="s">
        <v>9</v>
      </c>
      <c r="E20" s="292" t="s">
        <v>19</v>
      </c>
      <c r="F20" s="292" t="s">
        <v>9</v>
      </c>
    </row>
    <row r="21" spans="2:6">
      <c r="B21" s="290"/>
      <c r="C21" s="291"/>
      <c r="D21" s="292"/>
      <c r="E21" s="292"/>
      <c r="F21" s="292"/>
    </row>
    <row r="22" spans="2:6">
      <c r="B22" s="290"/>
      <c r="C22" s="291"/>
      <c r="D22" s="292"/>
      <c r="E22" s="292"/>
      <c r="F22" s="292"/>
    </row>
    <row r="23" spans="2:6" ht="47.25">
      <c r="B23" s="38" t="s">
        <v>27</v>
      </c>
      <c r="C23" s="9" t="s">
        <v>28</v>
      </c>
      <c r="D23" s="40" t="s">
        <v>9</v>
      </c>
      <c r="E23" s="40"/>
      <c r="F23" s="13"/>
    </row>
    <row r="24" spans="2:6" ht="15.75">
      <c r="B24" s="38" t="s">
        <v>29</v>
      </c>
      <c r="C24" s="14" t="s">
        <v>30</v>
      </c>
      <c r="D24" s="40" t="s">
        <v>9</v>
      </c>
      <c r="E24" s="40"/>
      <c r="F24" s="40"/>
    </row>
  </sheetData>
  <mergeCells count="13">
    <mergeCell ref="B20:B22"/>
    <mergeCell ref="C20:C22"/>
    <mergeCell ref="D20:D22"/>
    <mergeCell ref="E20:E22"/>
    <mergeCell ref="F20:F22"/>
    <mergeCell ref="B2:F2"/>
    <mergeCell ref="B4:F4"/>
    <mergeCell ref="B6:F6"/>
    <mergeCell ref="B14:B16"/>
    <mergeCell ref="C14:C16"/>
    <mergeCell ref="D14:D16"/>
    <mergeCell ref="E14:E16"/>
    <mergeCell ref="F14:F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9"/>
  <dimension ref="B2:F24"/>
  <sheetViews>
    <sheetView workbookViewId="0">
      <selection activeCell="B5" sqref="B5"/>
    </sheetView>
  </sheetViews>
  <sheetFormatPr defaultRowHeight="15"/>
  <cols>
    <col min="2" max="2" width="4.7109375" style="2" bestFit="1" customWidth="1"/>
    <col min="3" max="3" width="26.42578125" style="3" customWidth="1"/>
    <col min="4" max="4" width="11.28515625" style="4" bestFit="1" customWidth="1"/>
    <col min="5" max="6" width="24.5703125" style="4" customWidth="1"/>
  </cols>
  <sheetData>
    <row r="2" spans="2:6" ht="48" customHeight="1">
      <c r="B2" s="288" t="s">
        <v>0</v>
      </c>
      <c r="C2" s="288"/>
      <c r="D2" s="288"/>
      <c r="E2" s="288"/>
      <c r="F2" s="288"/>
    </row>
    <row r="3" spans="2:6" ht="15.75">
      <c r="B3" s="43"/>
      <c r="C3" s="43"/>
      <c r="D3" s="43"/>
      <c r="E3" s="43"/>
      <c r="F3" s="43"/>
    </row>
    <row r="4" spans="2:6" ht="15.75">
      <c r="B4" s="288" t="s">
        <v>40</v>
      </c>
      <c r="C4" s="288"/>
      <c r="D4" s="288"/>
      <c r="E4" s="288"/>
      <c r="F4" s="288"/>
    </row>
    <row r="6" spans="2:6" ht="15.75">
      <c r="B6" s="289" t="s">
        <v>2</v>
      </c>
      <c r="C6" s="289"/>
      <c r="D6" s="289"/>
      <c r="E6" s="289"/>
      <c r="F6" s="289"/>
    </row>
    <row r="7" spans="2:6" ht="31.5">
      <c r="B7" s="45" t="s">
        <v>3</v>
      </c>
      <c r="C7" s="44" t="s">
        <v>4</v>
      </c>
      <c r="D7" s="47" t="s">
        <v>5</v>
      </c>
      <c r="E7" s="47" t="s">
        <v>6</v>
      </c>
      <c r="F7" s="47" t="s">
        <v>7</v>
      </c>
    </row>
    <row r="8" spans="2:6" ht="47.25">
      <c r="B8" s="45">
        <v>1</v>
      </c>
      <c r="C8" s="46" t="s">
        <v>8</v>
      </c>
      <c r="D8" s="47" t="s">
        <v>9</v>
      </c>
      <c r="E8" s="47" t="s">
        <v>9</v>
      </c>
      <c r="F8" s="47" t="s">
        <v>9</v>
      </c>
    </row>
    <row r="9" spans="2:6" ht="63">
      <c r="B9" s="45" t="s">
        <v>10</v>
      </c>
      <c r="C9" s="9" t="s">
        <v>11</v>
      </c>
      <c r="D9" s="47" t="s">
        <v>9</v>
      </c>
      <c r="E9" s="47"/>
      <c r="F9" s="47"/>
    </row>
    <row r="10" spans="2:6" ht="15.75">
      <c r="B10" s="45" t="s">
        <v>12</v>
      </c>
      <c r="C10" s="9" t="s">
        <v>13</v>
      </c>
      <c r="D10" s="47" t="s">
        <v>9</v>
      </c>
      <c r="E10" s="47"/>
      <c r="F10" s="47"/>
    </row>
    <row r="11" spans="2:6" ht="47.25">
      <c r="B11" s="45">
        <v>2</v>
      </c>
      <c r="C11" s="46" t="s">
        <v>14</v>
      </c>
      <c r="D11" s="47" t="s">
        <v>9</v>
      </c>
      <c r="E11" s="47" t="s">
        <v>9</v>
      </c>
      <c r="F11" s="47" t="s">
        <v>9</v>
      </c>
    </row>
    <row r="12" spans="2:6" ht="31.5">
      <c r="B12" s="45" t="s">
        <v>15</v>
      </c>
      <c r="C12" s="9" t="s">
        <v>16</v>
      </c>
      <c r="D12" s="47" t="s">
        <v>9</v>
      </c>
      <c r="E12" s="47"/>
      <c r="F12" s="47"/>
    </row>
    <row r="13" spans="2:6" ht="15.75">
      <c r="B13" s="45" t="s">
        <v>17</v>
      </c>
      <c r="C13" s="9" t="s">
        <v>13</v>
      </c>
      <c r="D13" s="47" t="s">
        <v>9</v>
      </c>
      <c r="E13" s="47"/>
      <c r="F13" s="47"/>
    </row>
    <row r="14" spans="2:6">
      <c r="B14" s="290">
        <v>3</v>
      </c>
      <c r="C14" s="291" t="s">
        <v>18</v>
      </c>
      <c r="D14" s="292" t="s">
        <v>9</v>
      </c>
      <c r="E14" s="292" t="s">
        <v>19</v>
      </c>
      <c r="F14" s="292" t="s">
        <v>9</v>
      </c>
    </row>
    <row r="15" spans="2:6">
      <c r="B15" s="290"/>
      <c r="C15" s="291"/>
      <c r="D15" s="292"/>
      <c r="E15" s="292"/>
      <c r="F15" s="292"/>
    </row>
    <row r="16" spans="2:6">
      <c r="B16" s="290"/>
      <c r="C16" s="291"/>
      <c r="D16" s="292"/>
      <c r="E16" s="292"/>
      <c r="F16" s="292"/>
    </row>
    <row r="17" spans="2:6" ht="63">
      <c r="B17" s="45" t="s">
        <v>20</v>
      </c>
      <c r="C17" s="9" t="s">
        <v>21</v>
      </c>
      <c r="D17" s="47" t="s">
        <v>9</v>
      </c>
      <c r="E17" s="47"/>
      <c r="F17" s="47"/>
    </row>
    <row r="18" spans="2:6" ht="31.5">
      <c r="B18" s="45" t="s">
        <v>22</v>
      </c>
      <c r="C18" s="9" t="s">
        <v>23</v>
      </c>
      <c r="D18" s="47" t="s">
        <v>9</v>
      </c>
      <c r="E18" s="47"/>
      <c r="F18" s="47"/>
    </row>
    <row r="19" spans="2:6" ht="31.5">
      <c r="B19" s="45" t="s">
        <v>24</v>
      </c>
      <c r="C19" s="9" t="s">
        <v>25</v>
      </c>
      <c r="D19" s="47" t="s">
        <v>9</v>
      </c>
      <c r="E19" s="47"/>
      <c r="F19" s="47"/>
    </row>
    <row r="20" spans="2:6">
      <c r="B20" s="290">
        <v>4</v>
      </c>
      <c r="C20" s="291" t="s">
        <v>26</v>
      </c>
      <c r="D20" s="292" t="s">
        <v>9</v>
      </c>
      <c r="E20" s="292" t="s">
        <v>19</v>
      </c>
      <c r="F20" s="292" t="s">
        <v>9</v>
      </c>
    </row>
    <row r="21" spans="2:6">
      <c r="B21" s="290"/>
      <c r="C21" s="291"/>
      <c r="D21" s="292"/>
      <c r="E21" s="292"/>
      <c r="F21" s="292"/>
    </row>
    <row r="22" spans="2:6">
      <c r="B22" s="290"/>
      <c r="C22" s="291"/>
      <c r="D22" s="292"/>
      <c r="E22" s="292"/>
      <c r="F22" s="292"/>
    </row>
    <row r="23" spans="2:6" ht="47.25">
      <c r="B23" s="45" t="s">
        <v>27</v>
      </c>
      <c r="C23" s="9" t="s">
        <v>28</v>
      </c>
      <c r="D23" s="47" t="s">
        <v>9</v>
      </c>
      <c r="E23" s="47"/>
      <c r="F23" s="13"/>
    </row>
    <row r="24" spans="2:6" ht="15.75">
      <c r="B24" s="45" t="s">
        <v>29</v>
      </c>
      <c r="C24" s="14" t="s">
        <v>30</v>
      </c>
      <c r="D24" s="47" t="s">
        <v>9</v>
      </c>
      <c r="E24" s="47"/>
      <c r="F24" s="47"/>
    </row>
  </sheetData>
  <mergeCells count="13">
    <mergeCell ref="B2:F2"/>
    <mergeCell ref="B4:F4"/>
    <mergeCell ref="B6:F6"/>
    <mergeCell ref="B14:B16"/>
    <mergeCell ref="C14:C16"/>
    <mergeCell ref="D14:D16"/>
    <mergeCell ref="E14:E16"/>
    <mergeCell ref="F14:F16"/>
    <mergeCell ref="B20:B22"/>
    <mergeCell ref="C20:C22"/>
    <mergeCell ref="D20:D22"/>
    <mergeCell ref="E20:E22"/>
    <mergeCell ref="F20:F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270</vt:i4>
      </vt:variant>
    </vt:vector>
  </HeadingPairs>
  <TitlesOfParts>
    <vt:vector size="301" baseType="lpstr">
      <vt:lpstr>4 квартал 2018</vt:lpstr>
      <vt:lpstr>1 квартал 2019</vt:lpstr>
      <vt:lpstr>2 квартал 2019</vt:lpstr>
      <vt:lpstr>3 квартал 2019</vt:lpstr>
      <vt:lpstr>4 квартал 2019</vt:lpstr>
      <vt:lpstr>1 квартал 2020</vt:lpstr>
      <vt:lpstr>2 квартал 2020</vt:lpstr>
      <vt:lpstr>3 квартал 2020</vt:lpstr>
      <vt:lpstr>4 квартал 2020</vt:lpstr>
      <vt:lpstr>1 квартал 2021</vt:lpstr>
      <vt:lpstr>2 квартал 2021</vt:lpstr>
      <vt:lpstr>3 квартал 2021</vt:lpstr>
      <vt:lpstr>4 квартал 2021</vt:lpstr>
      <vt:lpstr>1 квартал 2022</vt:lpstr>
      <vt:lpstr>2 квартал 2022</vt:lpstr>
      <vt:lpstr>3 квартал 2022</vt:lpstr>
      <vt:lpstr>4 квартал 2022</vt:lpstr>
      <vt:lpstr>1 квартал 2023</vt:lpstr>
      <vt:lpstr>2 квартал 2023</vt:lpstr>
      <vt:lpstr>3 квартал 2023</vt:lpstr>
      <vt:lpstr>4 квартал 2023</vt:lpstr>
      <vt:lpstr>1 квартал 2024</vt:lpstr>
      <vt:lpstr>2 квартал 2024</vt:lpstr>
      <vt:lpstr>3 квартал 2024</vt:lpstr>
      <vt:lpstr>4 квартал 2024</vt:lpstr>
      <vt:lpstr>1 квартал 2025</vt:lpstr>
      <vt:lpstr>2 квартал 2025</vt:lpstr>
      <vt:lpstr>3 квартал 2025</vt:lpstr>
      <vt:lpstr>4 квартал 2025</vt:lpstr>
      <vt:lpstr>1 квартал 2026</vt:lpstr>
      <vt:lpstr>2 квартал 2026</vt:lpstr>
      <vt:lpstr>'1 квартал 2024'!et_hor_Q_LIMIT_1</vt:lpstr>
      <vt:lpstr>'1 квартал 2025'!et_hor_Q_LIMIT_1</vt:lpstr>
      <vt:lpstr>'1 квартал 2026'!et_hor_Q_LIMIT_1</vt:lpstr>
      <vt:lpstr>'2 квартал 2024'!et_hor_Q_LIMIT_1</vt:lpstr>
      <vt:lpstr>'2 квартал 2025'!et_hor_Q_LIMIT_1</vt:lpstr>
      <vt:lpstr>'2 квартал 2026'!et_hor_Q_LIMIT_1</vt:lpstr>
      <vt:lpstr>'3 квартал 2023'!et_hor_Q_LIMIT_1</vt:lpstr>
      <vt:lpstr>'3 квартал 2024'!et_hor_Q_LIMIT_1</vt:lpstr>
      <vt:lpstr>'3 квартал 2025'!et_hor_Q_LIMIT_1</vt:lpstr>
      <vt:lpstr>'4 квартал 2023'!et_hor_Q_LIMIT_1</vt:lpstr>
      <vt:lpstr>'4 квартал 2024'!et_hor_Q_LIMIT_1</vt:lpstr>
      <vt:lpstr>'4 квартал 2025'!et_hor_Q_LIMIT_1</vt:lpstr>
      <vt:lpstr>'1 квартал 2024'!et_hor_Q_LIMIT_2</vt:lpstr>
      <vt:lpstr>'1 квартал 2025'!et_hor_Q_LIMIT_2</vt:lpstr>
      <vt:lpstr>'1 квартал 2026'!et_hor_Q_LIMIT_2</vt:lpstr>
      <vt:lpstr>'2 квартал 2024'!et_hor_Q_LIMIT_2</vt:lpstr>
      <vt:lpstr>'2 квартал 2025'!et_hor_Q_LIMIT_2</vt:lpstr>
      <vt:lpstr>'2 квартал 2026'!et_hor_Q_LIMIT_2</vt:lpstr>
      <vt:lpstr>'3 квартал 2023'!et_hor_Q_LIMIT_2</vt:lpstr>
      <vt:lpstr>'3 квартал 2024'!et_hor_Q_LIMIT_2</vt:lpstr>
      <vt:lpstr>'3 квартал 2025'!et_hor_Q_LIMIT_2</vt:lpstr>
      <vt:lpstr>'4 квартал 2023'!et_hor_Q_LIMIT_2</vt:lpstr>
      <vt:lpstr>'4 квартал 2024'!et_hor_Q_LIMIT_2</vt:lpstr>
      <vt:lpstr>'4 квартал 2025'!et_hor_Q_LIMIT_2</vt:lpstr>
      <vt:lpstr>'1 квартал 2024'!et_hor_Q_LIMIT_3</vt:lpstr>
      <vt:lpstr>'1 квартал 2025'!et_hor_Q_LIMIT_3</vt:lpstr>
      <vt:lpstr>'1 квартал 2026'!et_hor_Q_LIMIT_3</vt:lpstr>
      <vt:lpstr>'2 квартал 2024'!et_hor_Q_LIMIT_3</vt:lpstr>
      <vt:lpstr>'2 квартал 2025'!et_hor_Q_LIMIT_3</vt:lpstr>
      <vt:lpstr>'2 квартал 2026'!et_hor_Q_LIMIT_3</vt:lpstr>
      <vt:lpstr>'3 квартал 2023'!et_hor_Q_LIMIT_3</vt:lpstr>
      <vt:lpstr>'3 квартал 2024'!et_hor_Q_LIMIT_3</vt:lpstr>
      <vt:lpstr>'3 квартал 2025'!et_hor_Q_LIMIT_3</vt:lpstr>
      <vt:lpstr>'4 квартал 2023'!et_hor_Q_LIMIT_3</vt:lpstr>
      <vt:lpstr>'4 квартал 2024'!et_hor_Q_LIMIT_3</vt:lpstr>
      <vt:lpstr>'4 квартал 2025'!et_hor_Q_LIMIT_3</vt:lpstr>
      <vt:lpstr>'1 квартал 2024'!et_hor_Q_LIMIT_4</vt:lpstr>
      <vt:lpstr>'1 квартал 2025'!et_hor_Q_LIMIT_4</vt:lpstr>
      <vt:lpstr>'1 квартал 2026'!et_hor_Q_LIMIT_4</vt:lpstr>
      <vt:lpstr>'2 квартал 2024'!et_hor_Q_LIMIT_4</vt:lpstr>
      <vt:lpstr>'2 квартал 2025'!et_hor_Q_LIMIT_4</vt:lpstr>
      <vt:lpstr>'2 квартал 2026'!et_hor_Q_LIMIT_4</vt:lpstr>
      <vt:lpstr>'3 квартал 2023'!et_hor_Q_LIMIT_4</vt:lpstr>
      <vt:lpstr>'3 квартал 2024'!et_hor_Q_LIMIT_4</vt:lpstr>
      <vt:lpstr>'3 квартал 2025'!et_hor_Q_LIMIT_4</vt:lpstr>
      <vt:lpstr>'4 квартал 2023'!et_hor_Q_LIMIT_4</vt:lpstr>
      <vt:lpstr>'4 квартал 2024'!et_hor_Q_LIMIT_4</vt:lpstr>
      <vt:lpstr>'4 квартал 2025'!et_hor_Q_LIMIT_4</vt:lpstr>
      <vt:lpstr>'1 квартал 2024'!et_ver_Q_LIMIT_DIFFERENTIATION</vt:lpstr>
      <vt:lpstr>'1 квартал 2025'!et_ver_Q_LIMIT_DIFFERENTIATION</vt:lpstr>
      <vt:lpstr>'1 квартал 2026'!et_ver_Q_LIMIT_DIFFERENTIATION</vt:lpstr>
      <vt:lpstr>'2 квартал 2024'!et_ver_Q_LIMIT_DIFFERENTIATION</vt:lpstr>
      <vt:lpstr>'2 квартал 2025'!et_ver_Q_LIMIT_DIFFERENTIATION</vt:lpstr>
      <vt:lpstr>'2 квартал 2026'!et_ver_Q_LIMIT_DIFFERENTIATION</vt:lpstr>
      <vt:lpstr>'3 квартал 2023'!et_ver_Q_LIMIT_DIFFERENTIATION</vt:lpstr>
      <vt:lpstr>'3 квартал 2024'!et_ver_Q_LIMIT_DIFFERENTIATION</vt:lpstr>
      <vt:lpstr>'3 квартал 2025'!et_ver_Q_LIMIT_DIFFERENTIATION</vt:lpstr>
      <vt:lpstr>'4 квартал 2023'!et_ver_Q_LIMIT_DIFFERENTIATION</vt:lpstr>
      <vt:lpstr>'4 квартал 2024'!et_ver_Q_LIMIT_DIFFERENTIATION</vt:lpstr>
      <vt:lpstr>'4 квартал 2025'!et_ver_Q_LIMIT_DIFFERENTIATION</vt:lpstr>
      <vt:lpstr>'1 квартал 2024'!flag_Q_LIMIT_p3</vt:lpstr>
      <vt:lpstr>'1 квартал 2025'!flag_Q_LIMIT_p3</vt:lpstr>
      <vt:lpstr>'1 квартал 2026'!flag_Q_LIMIT_p3</vt:lpstr>
      <vt:lpstr>'2 квартал 2024'!flag_Q_LIMIT_p3</vt:lpstr>
      <vt:lpstr>'2 квартал 2025'!flag_Q_LIMIT_p3</vt:lpstr>
      <vt:lpstr>'2 квартал 2026'!flag_Q_LIMIT_p3</vt:lpstr>
      <vt:lpstr>'3 квартал 2024'!flag_Q_LIMIT_p3</vt:lpstr>
      <vt:lpstr>'3 квартал 2025'!flag_Q_LIMIT_p3</vt:lpstr>
      <vt:lpstr>'4 квартал 2023'!flag_Q_LIMIT_p3</vt:lpstr>
      <vt:lpstr>'4 квартал 2024'!flag_Q_LIMIT_p3</vt:lpstr>
      <vt:lpstr>'4 квартал 2025'!flag_Q_LIMIT_p3</vt:lpstr>
      <vt:lpstr>'1 квартал 2024'!flag_Q_LIMIT_p4</vt:lpstr>
      <vt:lpstr>'1 квартал 2025'!flag_Q_LIMIT_p4</vt:lpstr>
      <vt:lpstr>'1 квартал 2026'!flag_Q_LIMIT_p4</vt:lpstr>
      <vt:lpstr>'2 квартал 2024'!flag_Q_LIMIT_p4</vt:lpstr>
      <vt:lpstr>'2 квартал 2025'!flag_Q_LIMIT_p4</vt:lpstr>
      <vt:lpstr>'2 квартал 2026'!flag_Q_LIMIT_p4</vt:lpstr>
      <vt:lpstr>'3 квартал 2024'!flag_Q_LIMIT_p4</vt:lpstr>
      <vt:lpstr>'3 квартал 2025'!flag_Q_LIMIT_p4</vt:lpstr>
      <vt:lpstr>'4 квартал 2023'!flag_Q_LIMIT_p4</vt:lpstr>
      <vt:lpstr>'4 квартал 2024'!flag_Q_LIMIT_p4</vt:lpstr>
      <vt:lpstr>'4 квартал 2025'!flag_Q_LIMIT_p4</vt:lpstr>
      <vt:lpstr>'1 квартал 2024'!pDel_Q_LIMIT</vt:lpstr>
      <vt:lpstr>'1 квартал 2025'!pDel_Q_LIMIT</vt:lpstr>
      <vt:lpstr>'1 квартал 2026'!pDel_Q_LIMIT</vt:lpstr>
      <vt:lpstr>'2 квартал 2024'!pDel_Q_LIMIT</vt:lpstr>
      <vt:lpstr>'2 квартал 2025'!pDel_Q_LIMIT</vt:lpstr>
      <vt:lpstr>'2 квартал 2026'!pDel_Q_LIMIT</vt:lpstr>
      <vt:lpstr>'3 квартал 2024'!pDel_Q_LIMIT</vt:lpstr>
      <vt:lpstr>'3 квартал 2025'!pDel_Q_LIMIT</vt:lpstr>
      <vt:lpstr>'4 квартал 2023'!pDel_Q_LIMIT</vt:lpstr>
      <vt:lpstr>'4 квартал 2024'!pDel_Q_LIMIT</vt:lpstr>
      <vt:lpstr>'4 квартал 2025'!pDel_Q_LIMIT</vt:lpstr>
      <vt:lpstr>'1 квартал 2024'!pHeader_Q_LIMIT</vt:lpstr>
      <vt:lpstr>'1 квартал 2025'!pHeader_Q_LIMIT</vt:lpstr>
      <vt:lpstr>'1 квартал 2026'!pHeader_Q_LIMIT</vt:lpstr>
      <vt:lpstr>'2 квартал 2024'!pHeader_Q_LIMIT</vt:lpstr>
      <vt:lpstr>'2 квартал 2025'!pHeader_Q_LIMIT</vt:lpstr>
      <vt:lpstr>'2 квартал 2026'!pHeader_Q_LIMIT</vt:lpstr>
      <vt:lpstr>'3 квартал 2023'!pHeader_Q_LIMIT</vt:lpstr>
      <vt:lpstr>'3 квартал 2024'!pHeader_Q_LIMIT</vt:lpstr>
      <vt:lpstr>'3 квартал 2025'!pHeader_Q_LIMIT</vt:lpstr>
      <vt:lpstr>'4 квартал 2023'!pHeader_Q_LIMIT</vt:lpstr>
      <vt:lpstr>'4 квартал 2024'!pHeader_Q_LIMIT</vt:lpstr>
      <vt:lpstr>'4 квартал 2025'!pHeader_Q_LIMIT</vt:lpstr>
      <vt:lpstr>'1 квартал 2024'!pHeader_ver_Q_LIMIT</vt:lpstr>
      <vt:lpstr>'1 квартал 2025'!pHeader_ver_Q_LIMIT</vt:lpstr>
      <vt:lpstr>'1 квартал 2026'!pHeader_ver_Q_LIMIT</vt:lpstr>
      <vt:lpstr>'2 квартал 2024'!pHeader_ver_Q_LIMIT</vt:lpstr>
      <vt:lpstr>'2 квартал 2025'!pHeader_ver_Q_LIMIT</vt:lpstr>
      <vt:lpstr>'2 квартал 2026'!pHeader_ver_Q_LIMIT</vt:lpstr>
      <vt:lpstr>'3 квартал 2023'!pHeader_ver_Q_LIMIT</vt:lpstr>
      <vt:lpstr>'3 квартал 2024'!pHeader_ver_Q_LIMIT</vt:lpstr>
      <vt:lpstr>'3 квартал 2025'!pHeader_ver_Q_LIMIT</vt:lpstr>
      <vt:lpstr>'4 квартал 2023'!pHeader_ver_Q_LIMIT</vt:lpstr>
      <vt:lpstr>'4 квартал 2024'!pHeader_ver_Q_LIMIT</vt:lpstr>
      <vt:lpstr>'4 квартал 2025'!pHeader_ver_Q_LIMIT</vt:lpstr>
      <vt:lpstr>'1 квартал 2024'!pIns_Q_LIMIT_1</vt:lpstr>
      <vt:lpstr>'1 квартал 2025'!pIns_Q_LIMIT_1</vt:lpstr>
      <vt:lpstr>'1 квартал 2026'!pIns_Q_LIMIT_1</vt:lpstr>
      <vt:lpstr>'2 квартал 2024'!pIns_Q_LIMIT_1</vt:lpstr>
      <vt:lpstr>'2 квартал 2025'!pIns_Q_LIMIT_1</vt:lpstr>
      <vt:lpstr>'2 квартал 2026'!pIns_Q_LIMIT_1</vt:lpstr>
      <vt:lpstr>'3 квартал 2023'!pIns_Q_LIMIT_1</vt:lpstr>
      <vt:lpstr>'3 квартал 2024'!pIns_Q_LIMIT_1</vt:lpstr>
      <vt:lpstr>'3 квартал 2025'!pIns_Q_LIMIT_1</vt:lpstr>
      <vt:lpstr>'4 квартал 2023'!pIns_Q_LIMIT_1</vt:lpstr>
      <vt:lpstr>'4 квартал 2024'!pIns_Q_LIMIT_1</vt:lpstr>
      <vt:lpstr>'4 квартал 2025'!pIns_Q_LIMIT_1</vt:lpstr>
      <vt:lpstr>'1 квартал 2024'!pIns_Q_LIMIT_2</vt:lpstr>
      <vt:lpstr>'1 квартал 2025'!pIns_Q_LIMIT_2</vt:lpstr>
      <vt:lpstr>'1 квартал 2026'!pIns_Q_LIMIT_2</vt:lpstr>
      <vt:lpstr>'2 квартал 2024'!pIns_Q_LIMIT_2</vt:lpstr>
      <vt:lpstr>'2 квартал 2025'!pIns_Q_LIMIT_2</vt:lpstr>
      <vt:lpstr>'2 квартал 2026'!pIns_Q_LIMIT_2</vt:lpstr>
      <vt:lpstr>'3 квартал 2023'!pIns_Q_LIMIT_2</vt:lpstr>
      <vt:lpstr>'3 квартал 2024'!pIns_Q_LIMIT_2</vt:lpstr>
      <vt:lpstr>'3 квартал 2025'!pIns_Q_LIMIT_2</vt:lpstr>
      <vt:lpstr>'4 квартал 2023'!pIns_Q_LIMIT_2</vt:lpstr>
      <vt:lpstr>'4 квартал 2024'!pIns_Q_LIMIT_2</vt:lpstr>
      <vt:lpstr>'4 квартал 2025'!pIns_Q_LIMIT_2</vt:lpstr>
      <vt:lpstr>'1 квартал 2024'!pIns_Q_LIMIT_3</vt:lpstr>
      <vt:lpstr>'1 квартал 2025'!pIns_Q_LIMIT_3</vt:lpstr>
      <vt:lpstr>'1 квартал 2026'!pIns_Q_LIMIT_3</vt:lpstr>
      <vt:lpstr>'2 квартал 2024'!pIns_Q_LIMIT_3</vt:lpstr>
      <vt:lpstr>'2 квартал 2025'!pIns_Q_LIMIT_3</vt:lpstr>
      <vt:lpstr>'2 квартал 2026'!pIns_Q_LIMIT_3</vt:lpstr>
      <vt:lpstr>'3 квартал 2023'!pIns_Q_LIMIT_3</vt:lpstr>
      <vt:lpstr>'3 квартал 2024'!pIns_Q_LIMIT_3</vt:lpstr>
      <vt:lpstr>'3 квартал 2025'!pIns_Q_LIMIT_3</vt:lpstr>
      <vt:lpstr>'4 квартал 2023'!pIns_Q_LIMIT_3</vt:lpstr>
      <vt:lpstr>'4 квартал 2024'!pIns_Q_LIMIT_3</vt:lpstr>
      <vt:lpstr>'4 квартал 2025'!pIns_Q_LIMIT_3</vt:lpstr>
      <vt:lpstr>'1 квартал 2024'!pIns_Q_LIMIT_4</vt:lpstr>
      <vt:lpstr>'1 квартал 2025'!pIns_Q_LIMIT_4</vt:lpstr>
      <vt:lpstr>'1 квартал 2026'!pIns_Q_LIMIT_4</vt:lpstr>
      <vt:lpstr>'2 квартал 2024'!pIns_Q_LIMIT_4</vt:lpstr>
      <vt:lpstr>'2 квартал 2025'!pIns_Q_LIMIT_4</vt:lpstr>
      <vt:lpstr>'2 квартал 2026'!pIns_Q_LIMIT_4</vt:lpstr>
      <vt:lpstr>'3 квартал 2023'!pIns_Q_LIMIT_4</vt:lpstr>
      <vt:lpstr>'3 квартал 2024'!pIns_Q_LIMIT_4</vt:lpstr>
      <vt:lpstr>'3 квартал 2025'!pIns_Q_LIMIT_4</vt:lpstr>
      <vt:lpstr>'4 квартал 2023'!pIns_Q_LIMIT_4</vt:lpstr>
      <vt:lpstr>'4 квартал 2024'!pIns_Q_LIMIT_4</vt:lpstr>
      <vt:lpstr>'4 квартал 2025'!pIns_Q_LIMIT_4</vt:lpstr>
      <vt:lpstr>'1 квартал 2024'!pIns_Q_LIMIT_DIFFERENTIATION</vt:lpstr>
      <vt:lpstr>'1 квартал 2025'!pIns_Q_LIMIT_DIFFERENTIATION</vt:lpstr>
      <vt:lpstr>'1 квартал 2026'!pIns_Q_LIMIT_DIFFERENTIATION</vt:lpstr>
      <vt:lpstr>'2 квартал 2024'!pIns_Q_LIMIT_DIFFERENTIATION</vt:lpstr>
      <vt:lpstr>'2 квартал 2025'!pIns_Q_LIMIT_DIFFERENTIATION</vt:lpstr>
      <vt:lpstr>'2 квартал 2026'!pIns_Q_LIMIT_DIFFERENTIATION</vt:lpstr>
      <vt:lpstr>'3 квартал 2023'!pIns_Q_LIMIT_DIFFERENTIATION</vt:lpstr>
      <vt:lpstr>'3 квартал 2024'!pIns_Q_LIMIT_DIFFERENTIATION</vt:lpstr>
      <vt:lpstr>'3 квартал 2025'!pIns_Q_LIMIT_DIFFERENTIATION</vt:lpstr>
      <vt:lpstr>'4 квартал 2023'!pIns_Q_LIMIT_DIFFERENTIATION</vt:lpstr>
      <vt:lpstr>'4 квартал 2024'!pIns_Q_LIMIT_DIFFERENTIATION</vt:lpstr>
      <vt:lpstr>'4 квартал 2025'!pIns_Q_LIMIT_DIFFERENTIATION</vt:lpstr>
      <vt:lpstr>'1 квартал 2024'!pNote_LIMIT</vt:lpstr>
      <vt:lpstr>'1 квартал 2025'!pNote_LIMIT</vt:lpstr>
      <vt:lpstr>'1 квартал 2026'!pNote_LIMIT</vt:lpstr>
      <vt:lpstr>'2 квартал 2024'!pNote_LIMIT</vt:lpstr>
      <vt:lpstr>'2 квартал 2025'!pNote_LIMIT</vt:lpstr>
      <vt:lpstr>'2 квартал 2026'!pNote_LIMIT</vt:lpstr>
      <vt:lpstr>'3 квартал 2023'!pNote_LIMIT</vt:lpstr>
      <vt:lpstr>'3 квартал 2024'!pNote_LIMIT</vt:lpstr>
      <vt:lpstr>'3 квартал 2025'!pNote_LIMIT</vt:lpstr>
      <vt:lpstr>'4 квартал 2023'!pNote_LIMIT</vt:lpstr>
      <vt:lpstr>'4 квартал 2024'!pNote_LIMIT</vt:lpstr>
      <vt:lpstr>'4 квартал 2025'!pNote_LIMIT</vt:lpstr>
      <vt:lpstr>'1 квартал 2024'!pNum_Q_LIMIT</vt:lpstr>
      <vt:lpstr>'1 квартал 2025'!pNum_Q_LIMIT</vt:lpstr>
      <vt:lpstr>'1 квартал 2026'!pNum_Q_LIMIT</vt:lpstr>
      <vt:lpstr>'2 квартал 2024'!pNum_Q_LIMIT</vt:lpstr>
      <vt:lpstr>'2 квартал 2025'!pNum_Q_LIMIT</vt:lpstr>
      <vt:lpstr>'2 квартал 2026'!pNum_Q_LIMIT</vt:lpstr>
      <vt:lpstr>'3 квартал 2024'!pNum_Q_LIMIT</vt:lpstr>
      <vt:lpstr>'3 квартал 2025'!pNum_Q_LIMIT</vt:lpstr>
      <vt:lpstr>'4 квартал 2023'!pNum_Q_LIMIT</vt:lpstr>
      <vt:lpstr>'4 квартал 2024'!pNum_Q_LIMIT</vt:lpstr>
      <vt:lpstr>'4 квартал 2025'!pNum_Q_LIMIT</vt:lpstr>
      <vt:lpstr>'1 квартал 2024'!Q_LIMIT_CheckC</vt:lpstr>
      <vt:lpstr>'1 квартал 2025'!Q_LIMIT_CheckC</vt:lpstr>
      <vt:lpstr>'1 квартал 2026'!Q_LIMIT_CheckC</vt:lpstr>
      <vt:lpstr>'2 квартал 2024'!Q_LIMIT_CheckC</vt:lpstr>
      <vt:lpstr>'2 квартал 2025'!Q_LIMIT_CheckC</vt:lpstr>
      <vt:lpstr>'2 квартал 2026'!Q_LIMIT_CheckC</vt:lpstr>
      <vt:lpstr>'3 квартал 2023'!Q_LIMIT_CheckC</vt:lpstr>
      <vt:lpstr>'3 квартал 2024'!Q_LIMIT_CheckC</vt:lpstr>
      <vt:lpstr>'3 квартал 2025'!Q_LIMIT_CheckC</vt:lpstr>
      <vt:lpstr>'4 квартал 2023'!Q_LIMIT_CheckC</vt:lpstr>
      <vt:lpstr>'4 квартал 2024'!Q_LIMIT_CheckC</vt:lpstr>
      <vt:lpstr>'4 квартал 2025'!Q_LIMIT_CheckC</vt:lpstr>
      <vt:lpstr>'1 квартал 2024'!Q_LIMIT_diff_1</vt:lpstr>
      <vt:lpstr>'1 квартал 2025'!Q_LIMIT_diff_1</vt:lpstr>
      <vt:lpstr>'1 квартал 2026'!Q_LIMIT_diff_1</vt:lpstr>
      <vt:lpstr>'2 квартал 2024'!Q_LIMIT_diff_1</vt:lpstr>
      <vt:lpstr>'2 квартал 2025'!Q_LIMIT_diff_1</vt:lpstr>
      <vt:lpstr>'2 квартал 2026'!Q_LIMIT_diff_1</vt:lpstr>
      <vt:lpstr>'3 квартал 2023'!Q_LIMIT_diff_1</vt:lpstr>
      <vt:lpstr>'3 квартал 2024'!Q_LIMIT_diff_1</vt:lpstr>
      <vt:lpstr>'3 квартал 2025'!Q_LIMIT_diff_1</vt:lpstr>
      <vt:lpstr>'4 квартал 2023'!Q_LIMIT_diff_1</vt:lpstr>
      <vt:lpstr>'4 квартал 2024'!Q_LIMIT_diff_1</vt:lpstr>
      <vt:lpstr>'4 квартал 2025'!Q_LIMIT_diff_1</vt:lpstr>
      <vt:lpstr>'1 квартал 2024'!Q_LIMIT_p3</vt:lpstr>
      <vt:lpstr>'1 квартал 2025'!Q_LIMIT_p3</vt:lpstr>
      <vt:lpstr>'1 квартал 2026'!Q_LIMIT_p3</vt:lpstr>
      <vt:lpstr>'2 квартал 2024'!Q_LIMIT_p3</vt:lpstr>
      <vt:lpstr>'2 квартал 2025'!Q_LIMIT_p3</vt:lpstr>
      <vt:lpstr>'2 квартал 2026'!Q_LIMIT_p3</vt:lpstr>
      <vt:lpstr>'3 квартал 2023'!Q_LIMIT_p3</vt:lpstr>
      <vt:lpstr>'3 квартал 2024'!Q_LIMIT_p3</vt:lpstr>
      <vt:lpstr>'3 квартал 2025'!Q_LIMIT_p3</vt:lpstr>
      <vt:lpstr>'4 квартал 2023'!Q_LIMIT_p3</vt:lpstr>
      <vt:lpstr>'4 квартал 2024'!Q_LIMIT_p3</vt:lpstr>
      <vt:lpstr>'4 квартал 2025'!Q_LIMIT_p3</vt:lpstr>
      <vt:lpstr>'1 квартал 2024'!Q_LIMIT_p4</vt:lpstr>
      <vt:lpstr>'1 квартал 2025'!Q_LIMIT_p4</vt:lpstr>
      <vt:lpstr>'1 квартал 2026'!Q_LIMIT_p4</vt:lpstr>
      <vt:lpstr>'2 квартал 2024'!Q_LIMIT_p4</vt:lpstr>
      <vt:lpstr>'2 квартал 2025'!Q_LIMIT_p4</vt:lpstr>
      <vt:lpstr>'2 квартал 2026'!Q_LIMIT_p4</vt:lpstr>
      <vt:lpstr>'3 квартал 2023'!Q_LIMIT_p4</vt:lpstr>
      <vt:lpstr>'3 квартал 2024'!Q_LIMIT_p4</vt:lpstr>
      <vt:lpstr>'3 квартал 2025'!Q_LIMIT_p4</vt:lpstr>
      <vt:lpstr>'4 квартал 2023'!Q_LIMIT_p4</vt:lpstr>
      <vt:lpstr>'4 квартал 2024'!Q_LIMIT_p4</vt:lpstr>
      <vt:lpstr>'4 квартал 2025'!Q_LIMIT_p4</vt:lpstr>
      <vt:lpstr>'1 квартал 2025'!tblEnd_1_Q_LIMIT</vt:lpstr>
      <vt:lpstr>'1 квартал 2026'!tblEnd_1_Q_LIMIT</vt:lpstr>
      <vt:lpstr>'2 квартал 2024'!tblEnd_1_Q_LIMIT</vt:lpstr>
      <vt:lpstr>'2 квартал 2025'!tblEnd_1_Q_LIMIT</vt:lpstr>
      <vt:lpstr>'2 квартал 2026'!tblEnd_1_Q_LIMIT</vt:lpstr>
      <vt:lpstr>'3 квартал 2024'!tblEnd_1_Q_LIMIT</vt:lpstr>
      <vt:lpstr>'3 квартал 2025'!tblEnd_1_Q_LIMIT</vt:lpstr>
      <vt:lpstr>'4 квартал 2024'!tblEnd_1_Q_LIMIT</vt:lpstr>
      <vt:lpstr>'4 квартал 2025'!tblEnd_1_Q_LIMIT</vt:lpstr>
      <vt:lpstr>tblEnd_1_Q_LIMIT</vt:lpstr>
      <vt:lpstr>'1 квартал 2025'!tblStart_1_Q_LIMIT</vt:lpstr>
      <vt:lpstr>'1 квартал 2026'!tblStart_1_Q_LIMIT</vt:lpstr>
      <vt:lpstr>'2 квартал 2024'!tblStart_1_Q_LIMIT</vt:lpstr>
      <vt:lpstr>'2 квартал 2025'!tblStart_1_Q_LIMIT</vt:lpstr>
      <vt:lpstr>'2 квартал 2026'!tblStart_1_Q_LIMIT</vt:lpstr>
      <vt:lpstr>'3 квартал 2024'!tblStart_1_Q_LIMIT</vt:lpstr>
      <vt:lpstr>'3 квартал 2025'!tblStart_1_Q_LIMIT</vt:lpstr>
      <vt:lpstr>'4 квартал 2024'!tblStart_1_Q_LIMIT</vt:lpstr>
      <vt:lpstr>'4 квартал 2025'!tblStart_1_Q_LIMIT</vt:lpstr>
      <vt:lpstr>tblStart_1_Q_LIMIT</vt:lpstr>
      <vt:lpstr>'4 квартал 2023'!Заголовки_для_печати</vt:lpstr>
      <vt:lpstr>'4 квартал 2023'!Область_печати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2026-07-16T09:39:59Z</dcterms:modified>
</cp:coreProperties>
</file>