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Лист1" sheetId="1" r:id="rId1"/>
  </sheets>
  <externalReferences>
    <externalReference r:id="rId2"/>
    <externalReference r:id="rId3"/>
  </externalReferences>
  <definedNames>
    <definedName name="kind_of_unit">[1]TEHSHEET!$H$2:$H$3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4" i="1" l="1"/>
  <c r="AN14" i="1"/>
  <c r="AK14" i="1"/>
  <c r="AQ9" i="1"/>
  <c r="AN9" i="1"/>
  <c r="AK9" i="1"/>
  <c r="AM7" i="1"/>
  <c r="AP7" i="1" s="1"/>
</calcChain>
</file>

<file path=xl/sharedStrings.xml><?xml version="1.0" encoding="utf-8"?>
<sst xmlns="http://schemas.openxmlformats.org/spreadsheetml/2006/main" count="237" uniqueCount="62">
  <si>
    <t>Форма 5.3.2 Информация о величинах тарифов в области обращения с твердыми коммунальными отходами МУП Югорскэнергогаз</t>
  </si>
  <si>
    <t>Параметры формы</t>
  </si>
  <si>
    <t>№ п/п</t>
  </si>
  <si>
    <t>Дифференциация</t>
  </si>
  <si>
    <t>Единица измерения</t>
  </si>
  <si>
    <t>Параметр дифференциации тарифа</t>
  </si>
  <si>
    <t>Значение параметра дифференциации тарифа</t>
  </si>
  <si>
    <t>Период действия</t>
  </si>
  <si>
    <t>Величина тарифа</t>
  </si>
  <si>
    <t>дата начала</t>
  </si>
  <si>
    <t>дата окончания</t>
  </si>
  <si>
    <t>1</t>
  </si>
  <si>
    <t>Тариф на захоронение твердых коммунальных отходов</t>
  </si>
  <si>
    <t>1.1.1</t>
  </si>
  <si>
    <t>наименование тарифа</t>
  </si>
  <si>
    <t>Захоронение твердых коммунальных отходов</t>
  </si>
  <si>
    <t>руб./куб. м</t>
  </si>
  <si>
    <t>01.01.2019</t>
  </si>
  <si>
    <t>30.06.2019</t>
  </si>
  <si>
    <t>01.07.2019</t>
  </si>
  <si>
    <t>да</t>
  </si>
  <si>
    <t>31.12.2019</t>
  </si>
  <si>
    <t>01.01.2020</t>
  </si>
  <si>
    <t>30.06.2020</t>
  </si>
  <si>
    <t>01.07.2020</t>
  </si>
  <si>
    <t>31.12.2020</t>
  </si>
  <si>
    <t>1.1.2</t>
  </si>
  <si>
    <t>технологическая особенность</t>
  </si>
  <si>
    <t>тыс. куб. м</t>
  </si>
  <si>
    <t>1.1.3</t>
  </si>
  <si>
    <t>территория оказания услуг</t>
  </si>
  <si>
    <t>город Югорск</t>
  </si>
  <si>
    <t>1.1.4</t>
  </si>
  <si>
    <t>вид твердых коммунальных отходов</t>
  </si>
  <si>
    <t>без дифференциации</t>
  </si>
  <si>
    <t>1.1.5</t>
  </si>
  <si>
    <t xml:space="preserve">класс опасности твердых коммунальных отходов </t>
  </si>
  <si>
    <t>1.2.1</t>
  </si>
  <si>
    <t>руб./тонна</t>
  </si>
  <si>
    <t>1.2.2</t>
  </si>
  <si>
    <t>тонн</t>
  </si>
  <si>
    <t>1.2.3</t>
  </si>
  <si>
    <t>1.2.4</t>
  </si>
  <si>
    <t>1.2.5</t>
  </si>
  <si>
    <t>Форма 5.3.2 Информация о величинах тарифов в области обращения с твердыми коммунальными отходами с 01.01.2019 ( с изменениями от 26.03.2019)</t>
  </si>
  <si>
    <t>О</t>
  </si>
  <si>
    <t>Период действия тарифа</t>
  </si>
  <si>
    <t>Наличие периода действия тарифа</t>
  </si>
  <si>
    <t>Тариф на захоронение твердых коммунальных отходов, руб./м3 (без учета НДС)</t>
  </si>
  <si>
    <t>Тариф на захоронение твердых коммунальных отходов, руб./м3 (с учетом НДС)</t>
  </si>
  <si>
    <t>1.3.1</t>
  </si>
  <si>
    <t>Тариф на захоронение твердых коммунальных отходов, руб./тонну (без учета НДС)</t>
  </si>
  <si>
    <t>1.3.2</t>
  </si>
  <si>
    <t>1.3.3</t>
  </si>
  <si>
    <t>1.3.4</t>
  </si>
  <si>
    <t>1.3.5</t>
  </si>
  <si>
    <t>1.4.1</t>
  </si>
  <si>
    <t>Тариф на захоронение твердых коммунальных отходов, руб./тонну (с учетом НДС)</t>
  </si>
  <si>
    <t>1.4.2</t>
  </si>
  <si>
    <t>1.4.3</t>
  </si>
  <si>
    <t>1.4.4</t>
  </si>
  <si>
    <t>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</si>
</sst>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Times New Roman"/>
      <family val="1"/>
      <charset val="204"/>
    </font>
    <font>
      <sz val="10"/>
      <name val="Arial Cyr"/>
      <charset val="204"/>
    </font>
    <font>
      <sz val="9"/>
      <name val="Tahoma"/>
      <family val="2"/>
      <charset val="204"/>
    </font>
    <font>
      <sz val="11"/>
      <color indexed="8"/>
      <name val="Calibri"/>
      <family val="2"/>
      <charset val="204"/>
    </font>
    <font>
      <sz val="9"/>
      <color indexed="8"/>
      <name val="Tahoma"/>
      <family val="2"/>
      <charset val="204"/>
    </font>
    <font>
      <b/>
      <sz val="9"/>
      <name val="Tahoma"/>
      <family val="2"/>
      <charset val="204"/>
    </font>
    <font>
      <sz val="11"/>
      <color indexed="8"/>
      <name val="Calibri"/>
      <family val="2"/>
    </font>
    <font>
      <b/>
      <sz val="14"/>
      <name val="Franklin Gothic Medium"/>
      <family val="2"/>
      <charset val="204"/>
    </font>
    <font>
      <sz val="10"/>
      <name val="Tahoma"/>
      <family val="2"/>
      <charset val="204"/>
    </font>
    <font>
      <sz val="11"/>
      <name val="Wingdings 2"/>
      <family val="1"/>
      <charset val="2"/>
    </font>
    <font>
      <sz val="11"/>
      <color indexed="55"/>
      <name val="Wingdings 2"/>
      <family val="1"/>
      <charset val="2"/>
    </font>
    <font>
      <sz val="9"/>
      <color indexed="9"/>
      <name val="Tahoma"/>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diagonal/>
    </border>
  </borders>
  <cellStyleXfs count="6">
    <xf numFmtId="0" fontId="0" fillId="0" borderId="0"/>
    <xf numFmtId="0" fontId="2" fillId="0" borderId="0"/>
    <xf numFmtId="0" fontId="4" fillId="0" borderId="0"/>
    <xf numFmtId="0" fontId="6" fillId="0" borderId="2" applyBorder="0">
      <alignment horizontal="center" vertical="center" wrapText="1"/>
    </xf>
    <xf numFmtId="0" fontId="2" fillId="0" borderId="0"/>
    <xf numFmtId="0" fontId="8" fillId="0" borderId="0" applyBorder="0">
      <alignment horizontal="center" vertical="center" wrapText="1"/>
    </xf>
  </cellStyleXfs>
  <cellXfs count="32">
    <xf numFmtId="0" fontId="0" fillId="0" borderId="0" xfId="0"/>
    <xf numFmtId="49" fontId="1" fillId="0" borderId="0" xfId="0" applyNumberFormat="1" applyFont="1" applyAlignment="1"/>
    <xf numFmtId="49" fontId="0" fillId="0" borderId="0" xfId="0" applyNumberFormat="1"/>
    <xf numFmtId="0" fontId="0" fillId="0" borderId="1"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0" fillId="0" borderId="1" xfId="2"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0" fontId="3" fillId="0" borderId="1" xfId="3" applyNumberFormat="1" applyFont="1" applyFill="1" applyBorder="1" applyAlignment="1" applyProtection="1">
      <alignment vertical="center"/>
    </xf>
    <xf numFmtId="49" fontId="6" fillId="0" borderId="1" xfId="3" applyNumberFormat="1" applyFont="1" applyFill="1" applyBorder="1" applyAlignment="1" applyProtection="1">
      <alignment vertical="center" wrapText="1"/>
    </xf>
    <xf numFmtId="0" fontId="3" fillId="0" borderId="1" xfId="2" applyFont="1" applyFill="1" applyBorder="1" applyAlignment="1" applyProtection="1">
      <alignment horizontal="left" vertical="center" wrapText="1" indent="1"/>
    </xf>
    <xf numFmtId="0" fontId="3" fillId="0" borderId="1" xfId="1" applyNumberFormat="1" applyFont="1" applyFill="1" applyBorder="1" applyAlignment="1" applyProtection="1">
      <alignment horizontal="left" vertical="center" wrapText="1"/>
    </xf>
    <xf numFmtId="4" fontId="7" fillId="0" borderId="1" xfId="4" applyNumberFormat="1" applyFont="1" applyFill="1" applyBorder="1" applyAlignment="1" applyProtection="1">
      <alignment horizontal="right" vertical="center" wrapText="1"/>
      <protection locked="0"/>
    </xf>
    <xf numFmtId="49" fontId="3" fillId="0" borderId="1" xfId="4" applyNumberFormat="1" applyFont="1" applyFill="1" applyBorder="1" applyAlignment="1" applyProtection="1">
      <alignment horizontal="center" vertical="center" wrapText="1"/>
      <protection locked="0"/>
    </xf>
    <xf numFmtId="49" fontId="3" fillId="0" borderId="1" xfId="4"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protection locked="0"/>
    </xf>
    <xf numFmtId="4" fontId="5" fillId="0" borderId="1" xfId="4" applyNumberFormat="1" applyFont="1" applyFill="1" applyBorder="1" applyAlignment="1" applyProtection="1">
      <alignment horizontal="right" vertical="center" wrapText="1"/>
      <protection locked="0"/>
    </xf>
    <xf numFmtId="0" fontId="3" fillId="0" borderId="1"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0" fillId="0" borderId="1" xfId="2"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0" fontId="9" fillId="0" borderId="3" xfId="5" applyFont="1" applyFill="1" applyBorder="1" applyAlignment="1" applyProtection="1">
      <alignment vertical="center"/>
    </xf>
    <xf numFmtId="0" fontId="9" fillId="0" borderId="0" xfId="5" applyFont="1" applyFill="1" applyBorder="1" applyAlignment="1" applyProtection="1">
      <alignment vertical="center" wrapText="1"/>
    </xf>
    <xf numFmtId="0" fontId="10" fillId="0" borderId="0" xfId="1" applyFont="1" applyFill="1" applyAlignment="1" applyProtection="1">
      <alignment vertical="center" wrapText="1"/>
    </xf>
    <xf numFmtId="0" fontId="3" fillId="0" borderId="1" xfId="2" applyFont="1" applyFill="1" applyBorder="1" applyAlignment="1" applyProtection="1">
      <alignment horizontal="right" vertical="center" wrapText="1"/>
    </xf>
    <xf numFmtId="0" fontId="3" fillId="0" borderId="1" xfId="2" applyFont="1" applyFill="1" applyBorder="1" applyAlignment="1" applyProtection="1">
      <alignment horizontal="right" vertical="center" wrapText="1"/>
    </xf>
    <xf numFmtId="0" fontId="3" fillId="0" borderId="1" xfId="4" applyNumberFormat="1" applyFont="1" applyFill="1" applyBorder="1" applyAlignment="1" applyProtection="1">
      <alignment horizontal="center" vertical="center" wrapText="1"/>
    </xf>
    <xf numFmtId="0" fontId="11" fillId="0" borderId="1" xfId="4" applyNumberFormat="1" applyFont="1" applyFill="1" applyBorder="1" applyAlignment="1" applyProtection="1">
      <alignment horizontal="center" vertical="center" wrapText="1"/>
    </xf>
    <xf numFmtId="16" fontId="3" fillId="0" borderId="1" xfId="1" applyNumberFormat="1" applyFont="1" applyFill="1" applyBorder="1" applyAlignment="1" applyProtection="1">
      <alignment horizontal="center" vertical="center" wrapText="1"/>
    </xf>
    <xf numFmtId="0" fontId="3" fillId="0" borderId="1" xfId="2" applyFont="1" applyFill="1" applyBorder="1" applyAlignment="1" applyProtection="1">
      <alignment horizontal="left" vertical="center" indent="1"/>
    </xf>
    <xf numFmtId="49" fontId="12" fillId="0" borderId="1" xfId="4" applyNumberFormat="1" applyFont="1" applyFill="1" applyBorder="1" applyAlignment="1" applyProtection="1">
      <alignment horizontal="center" vertical="center" wrapText="1"/>
    </xf>
    <xf numFmtId="0" fontId="0" fillId="0" borderId="0" xfId="0" applyFill="1"/>
  </cellXfs>
  <cellStyles count="6">
    <cellStyle name="Заголовок" xfId="5"/>
    <cellStyle name="ЗаголовокСтолбца" xfId="3"/>
    <cellStyle name="Обычный" xfId="0" builtinId="0"/>
    <cellStyle name="Обычный_JKH.OPEN.INFO.HVS(v3.5)_цены161210" xfId="2"/>
    <cellStyle name="Обычный_ЖКУ_проект3"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190500</xdr:colOff>
      <xdr:row>1</xdr:row>
      <xdr:rowOff>190500</xdr:rowOff>
    </xdr:to>
    <xdr:grpSp>
      <xdr:nvGrpSpPr>
        <xdr:cNvPr id="2" name="shCalendar" hidden="1"/>
        <xdr:cNvGrpSpPr>
          <a:grpSpLocks/>
        </xdr:cNvGrpSpPr>
      </xdr:nvGrpSpPr>
      <xdr:grpSpPr bwMode="auto">
        <a:xfrm>
          <a:off x="3552825" y="190500"/>
          <a:ext cx="190500" cy="190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54\ForAll\&#1054;&#1090;&#1095;&#1077;&#1090;&#1085;&#1086;&#1089;&#1090;&#1100;%20&#1045;&#1048;&#1040;&#1057;_&#1052;&#1059;&#1055;%202018\FAS.JKH.OPEN.INFO.PRICE\FAS.JKH.OPEN.INFO.PRICE.TKO%202019-20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Krapivina\Desktop\FAS.JKH.OPEN.INFO.PRICE.TKO%202019-20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Перечень тарифов"/>
      <sheetName val="Дифференциация"/>
      <sheetName val="Форма 1.0.1 | Форма 5.3.1"/>
      <sheetName val="Форма 5.3.1"/>
      <sheetName val="Форма 1.0.1 | Форма 5.3.2"/>
      <sheetName val="Форма 5.3.2"/>
      <sheetName val="Форма 1.0.2"/>
      <sheetName val="Сведения об изменении"/>
      <sheetName val="Комментарии"/>
      <sheetName val="Проверка"/>
      <sheetName val="AllSheetsInThisWorkbook"/>
      <sheetName val="TEHSHEET"/>
      <sheetName val="et_union_hor"/>
      <sheetName val="modReestr"/>
      <sheetName val="modList07"/>
      <sheetName val="modfrmRezimChoose"/>
      <sheetName val="modCheckCyan"/>
      <sheetName val="modInfo"/>
      <sheetName val="modList03"/>
      <sheetName val="et_union_vert"/>
      <sheetName val="modList00"/>
      <sheetName val="modHTTP"/>
      <sheetName val="modfrmRegion"/>
      <sheetName val="MR_LIST"/>
      <sheetName val="REESTR_VED"/>
      <sheetName val="REESTR_VT"/>
      <sheetName val="modList01"/>
      <sheetName val="dblList01"/>
      <sheetName val="dblList02"/>
      <sheetName val="modList02"/>
      <sheetName val="dblList04"/>
      <sheetName val="modList04_1"/>
      <sheetName val="modList04"/>
      <sheetName val="dblList05"/>
      <sheetName val="dblList07"/>
      <sheetName val="modList05_1"/>
      <sheetName val="modList05"/>
      <sheetName val="modfrmReestrObj"/>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sheetData sheetId="3">
        <row r="9">
          <cell r="D9" t="str">
            <v>0</v>
          </cell>
        </row>
      </sheetData>
      <sheetData sheetId="4"/>
      <sheetData sheetId="5"/>
      <sheetData sheetId="6"/>
      <sheetData sheetId="7"/>
      <sheetData sheetId="8"/>
      <sheetData sheetId="9"/>
      <sheetData sheetId="10"/>
      <sheetData sheetId="11"/>
      <sheetData sheetId="12"/>
      <sheetData sheetId="13"/>
      <sheetData sheetId="14">
        <row r="2">
          <cell r="H2" t="str">
            <v>руб./куб. м</v>
          </cell>
        </row>
        <row r="3">
          <cell r="H3" t="str">
            <v>руб./тонна</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Перечень тарифов"/>
      <sheetName val="Дифференциация"/>
      <sheetName val="Форма 1.0.1 | Форма 5.3.1"/>
      <sheetName val="Форма 5.3.1"/>
      <sheetName val="Форма 1.0.1 | Форма 5.3.2"/>
      <sheetName val="Форма 5.3.2"/>
      <sheetName val="Форма 1.0.2"/>
      <sheetName val="Сведения об изменении"/>
      <sheetName val="Комментарии"/>
      <sheetName val="Проверка"/>
      <sheetName val="AllSheetsInThisWorkbook"/>
      <sheetName val="TEHSHEET"/>
      <sheetName val="et_union_hor"/>
      <sheetName val="modReestr"/>
      <sheetName val="modList07"/>
      <sheetName val="modfrmRezimChoose"/>
      <sheetName val="modCheckCyan"/>
      <sheetName val="modInfo"/>
      <sheetName val="modList03"/>
      <sheetName val="et_union_vert"/>
      <sheetName val="modList00"/>
      <sheetName val="modHTTP"/>
      <sheetName val="modfrmRegion"/>
      <sheetName val="MR_LIST"/>
      <sheetName val="REESTR_VED"/>
      <sheetName val="REESTR_VT"/>
      <sheetName val="modList01"/>
      <sheetName val="dblList01"/>
      <sheetName val="dblList02"/>
      <sheetName val="modList02"/>
      <sheetName val="dblList04"/>
      <sheetName val="modList04_1"/>
      <sheetName val="modList04"/>
      <sheetName val="dblList05"/>
      <sheetName val="dblList07"/>
      <sheetName val="modList05_1"/>
      <sheetName val="modList05"/>
      <sheetName val="modfrmReestrObj"/>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frmDateChoose.Calendar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28"/>
  <sheetViews>
    <sheetView tabSelected="1" workbookViewId="0">
      <selection activeCell="M33" sqref="M33"/>
    </sheetView>
  </sheetViews>
  <sheetFormatPr defaultRowHeight="15" x14ac:dyDescent="0.25"/>
  <cols>
    <col min="2" max="2" width="12.140625" customWidth="1"/>
    <col min="3" max="4" width="16" customWidth="1"/>
    <col min="5" max="5" width="10.85546875" style="31" customWidth="1"/>
    <col min="6" max="6" width="12" style="31" hidden="1" customWidth="1"/>
    <col min="7" max="25" width="12" style="31" customWidth="1"/>
    <col min="27" max="27" width="8.42578125" style="2" customWidth="1"/>
    <col min="28" max="28" width="16.7109375" customWidth="1"/>
    <col min="29" max="29" width="19.85546875" customWidth="1"/>
    <col min="30" max="43" width="10.5703125" customWidth="1"/>
  </cols>
  <sheetData>
    <row r="2" spans="2:43" ht="15.75" x14ac:dyDescent="0.25">
      <c r="B2" s="21" t="s">
        <v>44</v>
      </c>
      <c r="C2" s="21"/>
      <c r="D2" s="21"/>
      <c r="E2" s="21"/>
      <c r="F2" s="22"/>
      <c r="G2" s="23"/>
      <c r="H2" s="23"/>
      <c r="I2" s="23"/>
      <c r="J2" s="23"/>
      <c r="K2" s="22"/>
      <c r="L2" s="23"/>
      <c r="M2" s="23"/>
      <c r="N2" s="23"/>
      <c r="O2" s="23"/>
      <c r="P2" s="22"/>
      <c r="Q2" s="23"/>
      <c r="R2" s="23"/>
      <c r="S2" s="23"/>
      <c r="T2" s="23"/>
      <c r="U2" s="22"/>
      <c r="V2" s="23"/>
      <c r="W2" s="23"/>
      <c r="X2" s="23"/>
      <c r="Y2" s="23"/>
      <c r="AA2" s="1" t="s">
        <v>0</v>
      </c>
    </row>
    <row r="3" spans="2:43" x14ac:dyDescent="0.25">
      <c r="B3" s="24"/>
      <c r="C3" s="24"/>
      <c r="D3" s="25"/>
      <c r="E3" s="25"/>
      <c r="F3" s="26"/>
      <c r="G3" s="26"/>
      <c r="H3" s="26"/>
      <c r="I3" s="26"/>
      <c r="J3" s="26"/>
      <c r="K3" s="27" t="s">
        <v>45</v>
      </c>
      <c r="L3" s="26"/>
      <c r="M3" s="26"/>
      <c r="N3" s="26"/>
      <c r="O3" s="26"/>
      <c r="P3" s="27" t="s">
        <v>45</v>
      </c>
      <c r="Q3" s="26"/>
      <c r="R3" s="26"/>
      <c r="S3" s="26"/>
      <c r="T3" s="26"/>
      <c r="U3" s="27" t="s">
        <v>45</v>
      </c>
      <c r="V3" s="26"/>
      <c r="W3" s="26"/>
      <c r="X3" s="26"/>
      <c r="Y3" s="26"/>
    </row>
    <row r="4" spans="2:43" x14ac:dyDescent="0.25">
      <c r="B4" s="19" t="s">
        <v>1</v>
      </c>
      <c r="C4" s="19"/>
      <c r="D4" s="19"/>
      <c r="E4" s="19"/>
      <c r="F4" s="19"/>
      <c r="G4" s="19"/>
      <c r="H4" s="19"/>
      <c r="I4" s="19"/>
      <c r="J4" s="19"/>
      <c r="K4" s="19"/>
      <c r="L4" s="19"/>
      <c r="M4" s="19"/>
      <c r="N4" s="19"/>
      <c r="O4" s="19"/>
      <c r="P4" s="19"/>
      <c r="Q4" s="19"/>
      <c r="R4" s="19"/>
      <c r="S4" s="19"/>
      <c r="T4" s="19"/>
      <c r="U4" s="19"/>
      <c r="V4" s="19"/>
      <c r="W4" s="19"/>
      <c r="X4" s="19"/>
      <c r="Y4" s="19"/>
      <c r="AA4" s="19" t="s">
        <v>1</v>
      </c>
      <c r="AB4" s="19"/>
      <c r="AC4" s="19"/>
      <c r="AD4" s="19"/>
      <c r="AE4" s="19"/>
      <c r="AF4" s="19"/>
      <c r="AG4" s="19"/>
      <c r="AH4" s="19"/>
      <c r="AI4" s="19"/>
      <c r="AJ4" s="19"/>
      <c r="AK4" s="19"/>
      <c r="AL4" s="19"/>
      <c r="AM4" s="19"/>
      <c r="AN4" s="19"/>
      <c r="AO4" s="19"/>
      <c r="AP4" s="19"/>
      <c r="AQ4" s="19"/>
    </row>
    <row r="5" spans="2:43" x14ac:dyDescent="0.25">
      <c r="B5" s="19" t="s">
        <v>2</v>
      </c>
      <c r="C5" s="19" t="s">
        <v>3</v>
      </c>
      <c r="D5" s="19"/>
      <c r="E5" s="19" t="s">
        <v>4</v>
      </c>
      <c r="F5" s="16" t="s">
        <v>46</v>
      </c>
      <c r="G5" s="16"/>
      <c r="H5" s="16"/>
      <c r="I5" s="16"/>
      <c r="J5" s="16"/>
      <c r="K5" s="16" t="s">
        <v>46</v>
      </c>
      <c r="L5" s="16"/>
      <c r="M5" s="16"/>
      <c r="N5" s="16"/>
      <c r="O5" s="16"/>
      <c r="P5" s="16" t="s">
        <v>46</v>
      </c>
      <c r="Q5" s="16"/>
      <c r="R5" s="16"/>
      <c r="S5" s="16"/>
      <c r="T5" s="16"/>
      <c r="U5" s="16" t="s">
        <v>46</v>
      </c>
      <c r="V5" s="16"/>
      <c r="W5" s="16"/>
      <c r="X5" s="16"/>
      <c r="Y5" s="16"/>
      <c r="AA5" s="20" t="s">
        <v>2</v>
      </c>
      <c r="AB5" s="19" t="s">
        <v>3</v>
      </c>
      <c r="AC5" s="19"/>
      <c r="AD5" s="19" t="s">
        <v>4</v>
      </c>
      <c r="AE5" s="16"/>
      <c r="AF5" s="16"/>
      <c r="AG5" s="16"/>
      <c r="AH5" s="16"/>
      <c r="AI5" s="16"/>
      <c r="AJ5" s="16"/>
      <c r="AK5" s="16"/>
      <c r="AL5" s="16"/>
      <c r="AM5" s="16"/>
      <c r="AN5" s="16"/>
      <c r="AO5" s="16"/>
      <c r="AP5" s="16"/>
      <c r="AQ5" s="16"/>
    </row>
    <row r="6" spans="2:43" x14ac:dyDescent="0.25">
      <c r="B6" s="19"/>
      <c r="C6" s="19" t="s">
        <v>5</v>
      </c>
      <c r="D6" s="19" t="s">
        <v>6</v>
      </c>
      <c r="E6" s="19"/>
      <c r="F6" s="19" t="s">
        <v>47</v>
      </c>
      <c r="G6" s="16" t="s">
        <v>7</v>
      </c>
      <c r="H6" s="16"/>
      <c r="I6" s="16"/>
      <c r="J6" s="17" t="s">
        <v>8</v>
      </c>
      <c r="K6" s="19" t="s">
        <v>47</v>
      </c>
      <c r="L6" s="16" t="s">
        <v>7</v>
      </c>
      <c r="M6" s="16"/>
      <c r="N6" s="16"/>
      <c r="O6" s="17" t="s">
        <v>8</v>
      </c>
      <c r="P6" s="19" t="s">
        <v>47</v>
      </c>
      <c r="Q6" s="16" t="s">
        <v>7</v>
      </c>
      <c r="R6" s="16"/>
      <c r="S6" s="16"/>
      <c r="T6" s="17" t="s">
        <v>8</v>
      </c>
      <c r="U6" s="19" t="s">
        <v>47</v>
      </c>
      <c r="V6" s="16" t="s">
        <v>7</v>
      </c>
      <c r="W6" s="16"/>
      <c r="X6" s="16"/>
      <c r="Y6" s="17" t="s">
        <v>8</v>
      </c>
      <c r="AA6" s="20"/>
      <c r="AB6" s="19" t="s">
        <v>5</v>
      </c>
      <c r="AC6" s="19" t="s">
        <v>6</v>
      </c>
      <c r="AD6" s="19"/>
      <c r="AE6" s="16" t="s">
        <v>7</v>
      </c>
      <c r="AF6" s="16"/>
      <c r="AG6" s="17" t="s">
        <v>8</v>
      </c>
      <c r="AH6" s="16" t="s">
        <v>7</v>
      </c>
      <c r="AI6" s="16"/>
      <c r="AJ6" s="16"/>
      <c r="AK6" s="17" t="s">
        <v>8</v>
      </c>
      <c r="AL6" s="16" t="s">
        <v>7</v>
      </c>
      <c r="AM6" s="16"/>
      <c r="AN6" s="17" t="s">
        <v>8</v>
      </c>
      <c r="AO6" s="16" t="s">
        <v>7</v>
      </c>
      <c r="AP6" s="16"/>
      <c r="AQ6" s="17" t="s">
        <v>8</v>
      </c>
    </row>
    <row r="7" spans="2:43" ht="30" x14ac:dyDescent="0.25">
      <c r="B7" s="19"/>
      <c r="C7" s="19"/>
      <c r="D7" s="19"/>
      <c r="E7" s="19"/>
      <c r="F7" s="19"/>
      <c r="G7" s="5" t="s">
        <v>9</v>
      </c>
      <c r="H7" s="18" t="s">
        <v>10</v>
      </c>
      <c r="I7" s="17"/>
      <c r="J7" s="17"/>
      <c r="K7" s="19"/>
      <c r="L7" s="5" t="s">
        <v>9</v>
      </c>
      <c r="M7" s="18" t="s">
        <v>10</v>
      </c>
      <c r="N7" s="17"/>
      <c r="O7" s="17"/>
      <c r="P7" s="19"/>
      <c r="Q7" s="5" t="s">
        <v>9</v>
      </c>
      <c r="R7" s="18" t="s">
        <v>10</v>
      </c>
      <c r="S7" s="17"/>
      <c r="T7" s="17"/>
      <c r="U7" s="19"/>
      <c r="V7" s="5" t="s">
        <v>9</v>
      </c>
      <c r="W7" s="18" t="s">
        <v>10</v>
      </c>
      <c r="X7" s="17"/>
      <c r="Y7" s="17"/>
      <c r="AA7" s="20"/>
      <c r="AB7" s="19"/>
      <c r="AC7" s="19"/>
      <c r="AD7" s="19"/>
      <c r="AE7" s="3" t="s">
        <v>9</v>
      </c>
      <c r="AF7" s="4" t="s">
        <v>10</v>
      </c>
      <c r="AG7" s="17"/>
      <c r="AH7" s="3" t="s">
        <v>9</v>
      </c>
      <c r="AI7" s="18" t="s">
        <v>10</v>
      </c>
      <c r="AJ7" s="17"/>
      <c r="AK7" s="17"/>
      <c r="AL7" s="3" t="s">
        <v>9</v>
      </c>
      <c r="AM7" s="4" t="str">
        <f>AF7</f>
        <v>дата окончания</v>
      </c>
      <c r="AN7" s="17"/>
      <c r="AO7" s="3" t="s">
        <v>9</v>
      </c>
      <c r="AP7" s="4" t="str">
        <f>AM7</f>
        <v>дата окончания</v>
      </c>
      <c r="AQ7" s="17"/>
    </row>
    <row r="8" spans="2:43" x14ac:dyDescent="0.25">
      <c r="B8" s="28" t="s">
        <v>11</v>
      </c>
      <c r="C8" s="29" t="s">
        <v>12</v>
      </c>
      <c r="D8" s="10"/>
      <c r="E8" s="8"/>
      <c r="F8" s="8"/>
      <c r="G8" s="8"/>
      <c r="H8" s="8"/>
      <c r="I8" s="8"/>
      <c r="J8" s="8"/>
      <c r="K8" s="8"/>
      <c r="L8" s="8"/>
      <c r="M8" s="8"/>
      <c r="N8" s="8"/>
      <c r="O8" s="8"/>
      <c r="P8" s="8"/>
      <c r="Q8" s="8"/>
      <c r="R8" s="8"/>
      <c r="S8" s="8"/>
      <c r="T8" s="8"/>
      <c r="U8" s="8"/>
      <c r="V8" s="8"/>
      <c r="W8" s="8"/>
      <c r="X8" s="8"/>
      <c r="Y8" s="8"/>
      <c r="AA8" s="6" t="s">
        <v>11</v>
      </c>
      <c r="AB8" s="7" t="s">
        <v>12</v>
      </c>
      <c r="AC8" s="8"/>
      <c r="AD8" s="8"/>
      <c r="AE8" s="8"/>
      <c r="AF8" s="8"/>
      <c r="AG8" s="8"/>
      <c r="AH8" s="8"/>
      <c r="AI8" s="8"/>
      <c r="AJ8" s="8"/>
      <c r="AK8" s="8"/>
      <c r="AL8" s="8"/>
      <c r="AM8" s="8"/>
      <c r="AN8" s="8"/>
      <c r="AO8" s="8"/>
      <c r="AP8" s="8"/>
      <c r="AQ8" s="8"/>
    </row>
    <row r="9" spans="2:43" ht="67.5" x14ac:dyDescent="0.25">
      <c r="B9" s="28" t="s">
        <v>13</v>
      </c>
      <c r="C9" s="9" t="s">
        <v>14</v>
      </c>
      <c r="D9" s="10" t="s">
        <v>48</v>
      </c>
      <c r="E9" s="14" t="s">
        <v>16</v>
      </c>
      <c r="F9" s="30" t="s">
        <v>20</v>
      </c>
      <c r="G9" s="12" t="s">
        <v>17</v>
      </c>
      <c r="H9" s="13" t="s">
        <v>20</v>
      </c>
      <c r="I9" s="12" t="s">
        <v>18</v>
      </c>
      <c r="J9" s="15">
        <v>75.739999999999995</v>
      </c>
      <c r="K9" s="13" t="s">
        <v>20</v>
      </c>
      <c r="L9" s="12" t="s">
        <v>19</v>
      </c>
      <c r="M9" s="13" t="s">
        <v>20</v>
      </c>
      <c r="N9" s="12" t="s">
        <v>21</v>
      </c>
      <c r="O9" s="11">
        <v>92.91</v>
      </c>
      <c r="P9" s="13" t="s">
        <v>20</v>
      </c>
      <c r="Q9" s="12" t="s">
        <v>22</v>
      </c>
      <c r="R9" s="13" t="s">
        <v>20</v>
      </c>
      <c r="S9" s="12" t="s">
        <v>23</v>
      </c>
      <c r="T9" s="11">
        <v>85.85</v>
      </c>
      <c r="U9" s="13" t="s">
        <v>20</v>
      </c>
      <c r="V9" s="12" t="s">
        <v>24</v>
      </c>
      <c r="W9" s="13" t="s">
        <v>20</v>
      </c>
      <c r="X9" s="12" t="s">
        <v>25</v>
      </c>
      <c r="Y9" s="11">
        <v>85.85</v>
      </c>
      <c r="AA9" s="6" t="s">
        <v>13</v>
      </c>
      <c r="AB9" s="9" t="s">
        <v>14</v>
      </c>
      <c r="AC9" s="10" t="s">
        <v>15</v>
      </c>
      <c r="AD9" s="14" t="s">
        <v>16</v>
      </c>
      <c r="AE9" s="12" t="s">
        <v>17</v>
      </c>
      <c r="AF9" s="12" t="s">
        <v>18</v>
      </c>
      <c r="AG9" s="15">
        <v>75.739999999999995</v>
      </c>
      <c r="AH9" s="12" t="s">
        <v>19</v>
      </c>
      <c r="AI9" s="13" t="s">
        <v>20</v>
      </c>
      <c r="AJ9" s="12" t="s">
        <v>21</v>
      </c>
      <c r="AK9" s="11">
        <f>92.91</f>
        <v>92.91</v>
      </c>
      <c r="AL9" s="12" t="s">
        <v>22</v>
      </c>
      <c r="AM9" s="12" t="s">
        <v>23</v>
      </c>
      <c r="AN9" s="11">
        <f>85.85</f>
        <v>85.85</v>
      </c>
      <c r="AO9" s="12" t="s">
        <v>24</v>
      </c>
      <c r="AP9" s="12" t="s">
        <v>25</v>
      </c>
      <c r="AQ9" s="11">
        <f>85.85</f>
        <v>85.85</v>
      </c>
    </row>
    <row r="10" spans="2:43" ht="22.5" x14ac:dyDescent="0.25">
      <c r="B10" s="28" t="s">
        <v>26</v>
      </c>
      <c r="C10" s="9" t="s">
        <v>27</v>
      </c>
      <c r="D10" s="10" t="s">
        <v>34</v>
      </c>
      <c r="E10" s="14"/>
      <c r="F10" s="30"/>
      <c r="G10" s="12"/>
      <c r="H10" s="13"/>
      <c r="I10" s="12"/>
      <c r="J10" s="15"/>
      <c r="K10" s="13"/>
      <c r="L10" s="12"/>
      <c r="M10" s="13"/>
      <c r="N10" s="12"/>
      <c r="O10" s="11"/>
      <c r="P10" s="13"/>
      <c r="Q10" s="12"/>
      <c r="R10" s="13"/>
      <c r="S10" s="12"/>
      <c r="T10" s="11"/>
      <c r="U10" s="13"/>
      <c r="V10" s="12"/>
      <c r="W10" s="13"/>
      <c r="X10" s="12"/>
      <c r="Y10" s="11"/>
      <c r="AA10" s="6" t="s">
        <v>26</v>
      </c>
      <c r="AB10" s="9" t="s">
        <v>27</v>
      </c>
      <c r="AC10" s="10" t="s">
        <v>28</v>
      </c>
      <c r="AD10" s="14"/>
      <c r="AE10" s="12"/>
      <c r="AF10" s="12"/>
      <c r="AG10" s="15"/>
      <c r="AH10" s="12"/>
      <c r="AI10" s="13"/>
      <c r="AJ10" s="12"/>
      <c r="AK10" s="11"/>
      <c r="AL10" s="12"/>
      <c r="AM10" s="12"/>
      <c r="AN10" s="11"/>
      <c r="AO10" s="12"/>
      <c r="AP10" s="12"/>
      <c r="AQ10" s="11"/>
    </row>
    <row r="11" spans="2:43" ht="22.5" x14ac:dyDescent="0.25">
      <c r="B11" s="28" t="s">
        <v>29</v>
      </c>
      <c r="C11" s="9" t="s">
        <v>30</v>
      </c>
      <c r="D11" s="10" t="s">
        <v>31</v>
      </c>
      <c r="E11" s="14"/>
      <c r="F11" s="30"/>
      <c r="G11" s="12"/>
      <c r="H11" s="13"/>
      <c r="I11" s="12"/>
      <c r="J11" s="15"/>
      <c r="K11" s="13"/>
      <c r="L11" s="12"/>
      <c r="M11" s="13"/>
      <c r="N11" s="12"/>
      <c r="O11" s="11"/>
      <c r="P11" s="13"/>
      <c r="Q11" s="12"/>
      <c r="R11" s="13"/>
      <c r="S11" s="12"/>
      <c r="T11" s="11"/>
      <c r="U11" s="13"/>
      <c r="V11" s="12"/>
      <c r="W11" s="13"/>
      <c r="X11" s="12"/>
      <c r="Y11" s="11"/>
      <c r="AA11" s="6" t="s">
        <v>29</v>
      </c>
      <c r="AB11" s="9" t="s">
        <v>30</v>
      </c>
      <c r="AC11" s="10" t="s">
        <v>31</v>
      </c>
      <c r="AD11" s="14"/>
      <c r="AE11" s="12"/>
      <c r="AF11" s="12"/>
      <c r="AG11" s="15"/>
      <c r="AH11" s="12"/>
      <c r="AI11" s="13"/>
      <c r="AJ11" s="12"/>
      <c r="AK11" s="11"/>
      <c r="AL11" s="12"/>
      <c r="AM11" s="12"/>
      <c r="AN11" s="11"/>
      <c r="AO11" s="12"/>
      <c r="AP11" s="12"/>
      <c r="AQ11" s="11"/>
    </row>
    <row r="12" spans="2:43" ht="33.75" x14ac:dyDescent="0.25">
      <c r="B12" s="28" t="s">
        <v>32</v>
      </c>
      <c r="C12" s="9" t="s">
        <v>33</v>
      </c>
      <c r="D12" s="10" t="s">
        <v>34</v>
      </c>
      <c r="E12" s="14"/>
      <c r="F12" s="30"/>
      <c r="G12" s="12"/>
      <c r="H12" s="13"/>
      <c r="I12" s="12"/>
      <c r="J12" s="15"/>
      <c r="K12" s="13"/>
      <c r="L12" s="12"/>
      <c r="M12" s="13"/>
      <c r="N12" s="12"/>
      <c r="O12" s="11"/>
      <c r="P12" s="13"/>
      <c r="Q12" s="12"/>
      <c r="R12" s="13"/>
      <c r="S12" s="12"/>
      <c r="T12" s="11"/>
      <c r="U12" s="13"/>
      <c r="V12" s="12"/>
      <c r="W12" s="13"/>
      <c r="X12" s="12"/>
      <c r="Y12" s="11"/>
      <c r="AA12" s="6" t="s">
        <v>32</v>
      </c>
      <c r="AB12" s="9" t="s">
        <v>33</v>
      </c>
      <c r="AC12" s="10" t="s">
        <v>34</v>
      </c>
      <c r="AD12" s="14"/>
      <c r="AE12" s="12"/>
      <c r="AF12" s="12"/>
      <c r="AG12" s="15"/>
      <c r="AH12" s="12"/>
      <c r="AI12" s="13"/>
      <c r="AJ12" s="12"/>
      <c r="AK12" s="11"/>
      <c r="AL12" s="12"/>
      <c r="AM12" s="12"/>
      <c r="AN12" s="11"/>
      <c r="AO12" s="12"/>
      <c r="AP12" s="12"/>
      <c r="AQ12" s="11"/>
    </row>
    <row r="13" spans="2:43" ht="45" x14ac:dyDescent="0.25">
      <c r="B13" s="28" t="s">
        <v>35</v>
      </c>
      <c r="C13" s="9" t="s">
        <v>36</v>
      </c>
      <c r="D13" s="10" t="s">
        <v>34</v>
      </c>
      <c r="E13" s="14"/>
      <c r="F13" s="30"/>
      <c r="G13" s="12"/>
      <c r="H13" s="13"/>
      <c r="I13" s="12"/>
      <c r="J13" s="15"/>
      <c r="K13" s="13"/>
      <c r="L13" s="12"/>
      <c r="M13" s="13"/>
      <c r="N13" s="12"/>
      <c r="O13" s="11"/>
      <c r="P13" s="13"/>
      <c r="Q13" s="12"/>
      <c r="R13" s="13"/>
      <c r="S13" s="12"/>
      <c r="T13" s="11"/>
      <c r="U13" s="13"/>
      <c r="V13" s="12"/>
      <c r="W13" s="13"/>
      <c r="X13" s="12"/>
      <c r="Y13" s="11"/>
      <c r="AA13" s="6" t="s">
        <v>35</v>
      </c>
      <c r="AB13" s="9" t="s">
        <v>36</v>
      </c>
      <c r="AC13" s="10" t="s">
        <v>34</v>
      </c>
      <c r="AD13" s="14"/>
      <c r="AE13" s="12"/>
      <c r="AF13" s="12"/>
      <c r="AG13" s="15"/>
      <c r="AH13" s="12"/>
      <c r="AI13" s="13"/>
      <c r="AJ13" s="12"/>
      <c r="AK13" s="11"/>
      <c r="AL13" s="12"/>
      <c r="AM13" s="12"/>
      <c r="AN13" s="11"/>
      <c r="AO13" s="12"/>
      <c r="AP13" s="12"/>
      <c r="AQ13" s="11"/>
    </row>
    <row r="14" spans="2:43" ht="67.5" x14ac:dyDescent="0.25">
      <c r="B14" s="28" t="s">
        <v>37</v>
      </c>
      <c r="C14" s="9" t="s">
        <v>14</v>
      </c>
      <c r="D14" s="10" t="s">
        <v>49</v>
      </c>
      <c r="E14" s="14" t="s">
        <v>16</v>
      </c>
      <c r="F14" s="30" t="s">
        <v>20</v>
      </c>
      <c r="G14" s="12" t="s">
        <v>17</v>
      </c>
      <c r="H14" s="13" t="s">
        <v>20</v>
      </c>
      <c r="I14" s="12" t="s">
        <v>18</v>
      </c>
      <c r="J14" s="15">
        <v>90.887999999999991</v>
      </c>
      <c r="K14" s="13" t="s">
        <v>20</v>
      </c>
      <c r="L14" s="12" t="s">
        <v>19</v>
      </c>
      <c r="M14" s="13" t="s">
        <v>20</v>
      </c>
      <c r="N14" s="12" t="s">
        <v>21</v>
      </c>
      <c r="O14" s="11">
        <v>111.49199999999999</v>
      </c>
      <c r="P14" s="13" t="s">
        <v>20</v>
      </c>
      <c r="Q14" s="12" t="s">
        <v>22</v>
      </c>
      <c r="R14" s="13" t="s">
        <v>20</v>
      </c>
      <c r="S14" s="12" t="s">
        <v>23</v>
      </c>
      <c r="T14" s="11">
        <v>103.02</v>
      </c>
      <c r="U14" s="13" t="s">
        <v>20</v>
      </c>
      <c r="V14" s="12" t="s">
        <v>24</v>
      </c>
      <c r="W14" s="13" t="s">
        <v>20</v>
      </c>
      <c r="X14" s="12" t="s">
        <v>25</v>
      </c>
      <c r="Y14" s="11">
        <v>103.02</v>
      </c>
      <c r="AA14" s="6" t="s">
        <v>37</v>
      </c>
      <c r="AB14" s="9" t="s">
        <v>14</v>
      </c>
      <c r="AC14" s="10" t="s">
        <v>15</v>
      </c>
      <c r="AD14" s="14" t="s">
        <v>38</v>
      </c>
      <c r="AE14" s="12" t="s">
        <v>17</v>
      </c>
      <c r="AF14" s="12" t="s">
        <v>18</v>
      </c>
      <c r="AG14" s="15">
        <v>882.87</v>
      </c>
      <c r="AH14" s="12" t="s">
        <v>19</v>
      </c>
      <c r="AI14" s="13" t="s">
        <v>20</v>
      </c>
      <c r="AJ14" s="12" t="s">
        <v>21</v>
      </c>
      <c r="AK14" s="11">
        <f>1083.01</f>
        <v>1083.01</v>
      </c>
      <c r="AL14" s="12" t="s">
        <v>22</v>
      </c>
      <c r="AM14" s="12" t="s">
        <v>23</v>
      </c>
      <c r="AN14" s="11">
        <f>1000.66</f>
        <v>1000.66</v>
      </c>
      <c r="AO14" s="12" t="s">
        <v>24</v>
      </c>
      <c r="AP14" s="12" t="s">
        <v>25</v>
      </c>
      <c r="AQ14" s="11">
        <f>1000.66</f>
        <v>1000.66</v>
      </c>
    </row>
    <row r="15" spans="2:43" ht="22.5" x14ac:dyDescent="0.25">
      <c r="B15" s="28" t="s">
        <v>39</v>
      </c>
      <c r="C15" s="9" t="s">
        <v>27</v>
      </c>
      <c r="D15" s="10" t="s">
        <v>34</v>
      </c>
      <c r="E15" s="14"/>
      <c r="F15" s="30"/>
      <c r="G15" s="12"/>
      <c r="H15" s="13"/>
      <c r="I15" s="12"/>
      <c r="J15" s="15"/>
      <c r="K15" s="13"/>
      <c r="L15" s="12"/>
      <c r="M15" s="13"/>
      <c r="N15" s="12"/>
      <c r="O15" s="11"/>
      <c r="P15" s="13"/>
      <c r="Q15" s="12"/>
      <c r="R15" s="13"/>
      <c r="S15" s="12"/>
      <c r="T15" s="11"/>
      <c r="U15" s="13"/>
      <c r="V15" s="12"/>
      <c r="W15" s="13"/>
      <c r="X15" s="12"/>
      <c r="Y15" s="11"/>
      <c r="AA15" s="6" t="s">
        <v>39</v>
      </c>
      <c r="AB15" s="9" t="s">
        <v>27</v>
      </c>
      <c r="AC15" s="10" t="s">
        <v>40</v>
      </c>
      <c r="AD15" s="14"/>
      <c r="AE15" s="12"/>
      <c r="AF15" s="12"/>
      <c r="AG15" s="15"/>
      <c r="AH15" s="12"/>
      <c r="AI15" s="13"/>
      <c r="AJ15" s="12"/>
      <c r="AK15" s="11"/>
      <c r="AL15" s="12"/>
      <c r="AM15" s="12"/>
      <c r="AN15" s="11"/>
      <c r="AO15" s="12"/>
      <c r="AP15" s="12"/>
      <c r="AQ15" s="11"/>
    </row>
    <row r="16" spans="2:43" ht="22.5" x14ac:dyDescent="0.25">
      <c r="B16" s="28" t="s">
        <v>41</v>
      </c>
      <c r="C16" s="9" t="s">
        <v>30</v>
      </c>
      <c r="D16" s="10" t="s">
        <v>31</v>
      </c>
      <c r="E16" s="14"/>
      <c r="F16" s="30"/>
      <c r="G16" s="12"/>
      <c r="H16" s="13"/>
      <c r="I16" s="12"/>
      <c r="J16" s="15"/>
      <c r="K16" s="13"/>
      <c r="L16" s="12"/>
      <c r="M16" s="13"/>
      <c r="N16" s="12"/>
      <c r="O16" s="11"/>
      <c r="P16" s="13"/>
      <c r="Q16" s="12"/>
      <c r="R16" s="13"/>
      <c r="S16" s="12"/>
      <c r="T16" s="11"/>
      <c r="U16" s="13"/>
      <c r="V16" s="12"/>
      <c r="W16" s="13"/>
      <c r="X16" s="12"/>
      <c r="Y16" s="11"/>
      <c r="AA16" s="6" t="s">
        <v>41</v>
      </c>
      <c r="AB16" s="9" t="s">
        <v>30</v>
      </c>
      <c r="AC16" s="10" t="s">
        <v>31</v>
      </c>
      <c r="AD16" s="14"/>
      <c r="AE16" s="12"/>
      <c r="AF16" s="12"/>
      <c r="AG16" s="15"/>
      <c r="AH16" s="12"/>
      <c r="AI16" s="13"/>
      <c r="AJ16" s="12"/>
      <c r="AK16" s="11"/>
      <c r="AL16" s="12"/>
      <c r="AM16" s="12"/>
      <c r="AN16" s="11"/>
      <c r="AO16" s="12"/>
      <c r="AP16" s="12"/>
      <c r="AQ16" s="11"/>
    </row>
    <row r="17" spans="2:43" ht="33.75" x14ac:dyDescent="0.25">
      <c r="B17" s="28" t="s">
        <v>42</v>
      </c>
      <c r="C17" s="9" t="s">
        <v>33</v>
      </c>
      <c r="D17" s="10" t="s">
        <v>34</v>
      </c>
      <c r="E17" s="14"/>
      <c r="F17" s="30"/>
      <c r="G17" s="12"/>
      <c r="H17" s="13"/>
      <c r="I17" s="12"/>
      <c r="J17" s="15"/>
      <c r="K17" s="13"/>
      <c r="L17" s="12"/>
      <c r="M17" s="13"/>
      <c r="N17" s="12"/>
      <c r="O17" s="11"/>
      <c r="P17" s="13"/>
      <c r="Q17" s="12"/>
      <c r="R17" s="13"/>
      <c r="S17" s="12"/>
      <c r="T17" s="11"/>
      <c r="U17" s="13"/>
      <c r="V17" s="12"/>
      <c r="W17" s="13"/>
      <c r="X17" s="12"/>
      <c r="Y17" s="11"/>
      <c r="AA17" s="6" t="s">
        <v>42</v>
      </c>
      <c r="AB17" s="9" t="s">
        <v>33</v>
      </c>
      <c r="AC17" s="10" t="s">
        <v>34</v>
      </c>
      <c r="AD17" s="14"/>
      <c r="AE17" s="12"/>
      <c r="AF17" s="12"/>
      <c r="AG17" s="15"/>
      <c r="AH17" s="12"/>
      <c r="AI17" s="13"/>
      <c r="AJ17" s="12"/>
      <c r="AK17" s="11"/>
      <c r="AL17" s="12"/>
      <c r="AM17" s="12"/>
      <c r="AN17" s="11"/>
      <c r="AO17" s="12"/>
      <c r="AP17" s="12"/>
      <c r="AQ17" s="11"/>
    </row>
    <row r="18" spans="2:43" ht="45" x14ac:dyDescent="0.25">
      <c r="B18" s="28" t="s">
        <v>43</v>
      </c>
      <c r="C18" s="9" t="s">
        <v>36</v>
      </c>
      <c r="D18" s="10" t="s">
        <v>34</v>
      </c>
      <c r="E18" s="14"/>
      <c r="F18" s="30"/>
      <c r="G18" s="12"/>
      <c r="H18" s="13"/>
      <c r="I18" s="12"/>
      <c r="J18" s="15"/>
      <c r="K18" s="13"/>
      <c r="L18" s="12"/>
      <c r="M18" s="13"/>
      <c r="N18" s="12"/>
      <c r="O18" s="11"/>
      <c r="P18" s="13"/>
      <c r="Q18" s="12"/>
      <c r="R18" s="13"/>
      <c r="S18" s="12"/>
      <c r="T18" s="11"/>
      <c r="U18" s="13"/>
      <c r="V18" s="12"/>
      <c r="W18" s="13"/>
      <c r="X18" s="12"/>
      <c r="Y18" s="11"/>
      <c r="AA18" s="6" t="s">
        <v>43</v>
      </c>
      <c r="AB18" s="9" t="s">
        <v>36</v>
      </c>
      <c r="AC18" s="10" t="s">
        <v>34</v>
      </c>
      <c r="AD18" s="14"/>
      <c r="AE18" s="12"/>
      <c r="AF18" s="12"/>
      <c r="AG18" s="15"/>
      <c r="AH18" s="12"/>
      <c r="AI18" s="13"/>
      <c r="AJ18" s="12"/>
      <c r="AK18" s="11"/>
      <c r="AL18" s="12"/>
      <c r="AM18" s="12"/>
      <c r="AN18" s="11"/>
      <c r="AO18" s="12"/>
      <c r="AP18" s="12"/>
      <c r="AQ18" s="11"/>
    </row>
    <row r="19" spans="2:43" ht="78.75" x14ac:dyDescent="0.25">
      <c r="B19" s="28" t="s">
        <v>50</v>
      </c>
      <c r="C19" s="9" t="s">
        <v>14</v>
      </c>
      <c r="D19" s="10" t="s">
        <v>51</v>
      </c>
      <c r="E19" s="14" t="s">
        <v>38</v>
      </c>
      <c r="F19" s="30" t="s">
        <v>20</v>
      </c>
      <c r="G19" s="12" t="s">
        <v>17</v>
      </c>
      <c r="H19" s="13" t="s">
        <v>20</v>
      </c>
      <c r="I19" s="12" t="s">
        <v>18</v>
      </c>
      <c r="J19" s="15">
        <v>882.87</v>
      </c>
      <c r="K19" s="13" t="s">
        <v>20</v>
      </c>
      <c r="L19" s="12" t="s">
        <v>19</v>
      </c>
      <c r="M19" s="13" t="s">
        <v>20</v>
      </c>
      <c r="N19" s="12" t="s">
        <v>21</v>
      </c>
      <c r="O19" s="11">
        <v>1083.01</v>
      </c>
      <c r="P19" s="13" t="s">
        <v>20</v>
      </c>
      <c r="Q19" s="12" t="s">
        <v>22</v>
      </c>
      <c r="R19" s="13" t="s">
        <v>20</v>
      </c>
      <c r="S19" s="12" t="s">
        <v>23</v>
      </c>
      <c r="T19" s="11">
        <v>1000.66</v>
      </c>
      <c r="U19" s="13" t="s">
        <v>20</v>
      </c>
      <c r="V19" s="12" t="s">
        <v>24</v>
      </c>
      <c r="W19" s="13" t="s">
        <v>20</v>
      </c>
      <c r="X19" s="12" t="s">
        <v>25</v>
      </c>
      <c r="Y19" s="11">
        <v>1000.66</v>
      </c>
    </row>
    <row r="20" spans="2:43" ht="22.5" x14ac:dyDescent="0.25">
      <c r="B20" s="28" t="s">
        <v>52</v>
      </c>
      <c r="C20" s="9" t="s">
        <v>27</v>
      </c>
      <c r="D20" s="10" t="s">
        <v>34</v>
      </c>
      <c r="E20" s="14"/>
      <c r="F20" s="30"/>
      <c r="G20" s="12"/>
      <c r="H20" s="13"/>
      <c r="I20" s="12"/>
      <c r="J20" s="15"/>
      <c r="K20" s="13"/>
      <c r="L20" s="12"/>
      <c r="M20" s="13"/>
      <c r="N20" s="12"/>
      <c r="O20" s="11"/>
      <c r="P20" s="13"/>
      <c r="Q20" s="12"/>
      <c r="R20" s="13"/>
      <c r="S20" s="12"/>
      <c r="T20" s="11"/>
      <c r="U20" s="13"/>
      <c r="V20" s="12"/>
      <c r="W20" s="13"/>
      <c r="X20" s="12"/>
      <c r="Y20" s="11"/>
    </row>
    <row r="21" spans="2:43" ht="22.5" x14ac:dyDescent="0.25">
      <c r="B21" s="28" t="s">
        <v>53</v>
      </c>
      <c r="C21" s="9" t="s">
        <v>30</v>
      </c>
      <c r="D21" s="10" t="s">
        <v>31</v>
      </c>
      <c r="E21" s="14"/>
      <c r="F21" s="30"/>
      <c r="G21" s="12"/>
      <c r="H21" s="13"/>
      <c r="I21" s="12"/>
      <c r="J21" s="15"/>
      <c r="K21" s="13"/>
      <c r="L21" s="12"/>
      <c r="M21" s="13"/>
      <c r="N21" s="12"/>
      <c r="O21" s="11"/>
      <c r="P21" s="13"/>
      <c r="Q21" s="12"/>
      <c r="R21" s="13"/>
      <c r="S21" s="12"/>
      <c r="T21" s="11"/>
      <c r="U21" s="13"/>
      <c r="V21" s="12"/>
      <c r="W21" s="13"/>
      <c r="X21" s="12"/>
      <c r="Y21" s="11"/>
    </row>
    <row r="22" spans="2:43" ht="33.75" x14ac:dyDescent="0.25">
      <c r="B22" s="28" t="s">
        <v>54</v>
      </c>
      <c r="C22" s="9" t="s">
        <v>33</v>
      </c>
      <c r="D22" s="10" t="s">
        <v>34</v>
      </c>
      <c r="E22" s="14"/>
      <c r="F22" s="30"/>
      <c r="G22" s="12"/>
      <c r="H22" s="13"/>
      <c r="I22" s="12"/>
      <c r="J22" s="15"/>
      <c r="K22" s="13"/>
      <c r="L22" s="12"/>
      <c r="M22" s="13"/>
      <c r="N22" s="12"/>
      <c r="O22" s="11"/>
      <c r="P22" s="13"/>
      <c r="Q22" s="12"/>
      <c r="R22" s="13"/>
      <c r="S22" s="12"/>
      <c r="T22" s="11"/>
      <c r="U22" s="13"/>
      <c r="V22" s="12"/>
      <c r="W22" s="13"/>
      <c r="X22" s="12"/>
      <c r="Y22" s="11"/>
    </row>
    <row r="23" spans="2:43" ht="45" x14ac:dyDescent="0.25">
      <c r="B23" s="28" t="s">
        <v>55</v>
      </c>
      <c r="C23" s="9" t="s">
        <v>36</v>
      </c>
      <c r="D23" s="10" t="s">
        <v>34</v>
      </c>
      <c r="E23" s="14"/>
      <c r="F23" s="30"/>
      <c r="G23" s="12"/>
      <c r="H23" s="13"/>
      <c r="I23" s="12"/>
      <c r="J23" s="15"/>
      <c r="K23" s="13"/>
      <c r="L23" s="12"/>
      <c r="M23" s="13"/>
      <c r="N23" s="12"/>
      <c r="O23" s="11"/>
      <c r="P23" s="13"/>
      <c r="Q23" s="12"/>
      <c r="R23" s="13"/>
      <c r="S23" s="12"/>
      <c r="T23" s="11"/>
      <c r="U23" s="13"/>
      <c r="V23" s="12"/>
      <c r="W23" s="13"/>
      <c r="X23" s="12"/>
      <c r="Y23" s="11"/>
    </row>
    <row r="24" spans="2:43" ht="78.75" x14ac:dyDescent="0.25">
      <c r="B24" s="28" t="s">
        <v>56</v>
      </c>
      <c r="C24" s="9" t="s">
        <v>14</v>
      </c>
      <c r="D24" s="10" t="s">
        <v>57</v>
      </c>
      <c r="E24" s="14" t="s">
        <v>38</v>
      </c>
      <c r="F24" s="30" t="s">
        <v>20</v>
      </c>
      <c r="G24" s="12" t="s">
        <v>17</v>
      </c>
      <c r="H24" s="13" t="s">
        <v>20</v>
      </c>
      <c r="I24" s="12" t="s">
        <v>18</v>
      </c>
      <c r="J24" s="15">
        <v>1059.444</v>
      </c>
      <c r="K24" s="13" t="s">
        <v>20</v>
      </c>
      <c r="L24" s="12" t="s">
        <v>19</v>
      </c>
      <c r="M24" s="13" t="s">
        <v>20</v>
      </c>
      <c r="N24" s="12" t="s">
        <v>21</v>
      </c>
      <c r="O24" s="11">
        <v>1299.6119999999999</v>
      </c>
      <c r="P24" s="13" t="s">
        <v>20</v>
      </c>
      <c r="Q24" s="12" t="s">
        <v>22</v>
      </c>
      <c r="R24" s="13" t="s">
        <v>20</v>
      </c>
      <c r="S24" s="12" t="s">
        <v>23</v>
      </c>
      <c r="T24" s="11">
        <v>1200.7919999999999</v>
      </c>
      <c r="U24" s="13" t="s">
        <v>20</v>
      </c>
      <c r="V24" s="12" t="s">
        <v>24</v>
      </c>
      <c r="W24" s="13" t="s">
        <v>20</v>
      </c>
      <c r="X24" s="12" t="s">
        <v>25</v>
      </c>
      <c r="Y24" s="11">
        <v>1200.7919999999999</v>
      </c>
    </row>
    <row r="25" spans="2:43" ht="22.5" x14ac:dyDescent="0.25">
      <c r="B25" s="28" t="s">
        <v>58</v>
      </c>
      <c r="C25" s="9" t="s">
        <v>27</v>
      </c>
      <c r="D25" s="10" t="s">
        <v>34</v>
      </c>
      <c r="E25" s="14"/>
      <c r="F25" s="30"/>
      <c r="G25" s="12"/>
      <c r="H25" s="13"/>
      <c r="I25" s="12"/>
      <c r="J25" s="15"/>
      <c r="K25" s="13"/>
      <c r="L25" s="12"/>
      <c r="M25" s="13"/>
      <c r="N25" s="12"/>
      <c r="O25" s="11"/>
      <c r="P25" s="13"/>
      <c r="Q25" s="12"/>
      <c r="R25" s="13"/>
      <c r="S25" s="12"/>
      <c r="T25" s="11"/>
      <c r="U25" s="13"/>
      <c r="V25" s="12"/>
      <c r="W25" s="13"/>
      <c r="X25" s="12"/>
      <c r="Y25" s="11"/>
    </row>
    <row r="26" spans="2:43" ht="22.5" x14ac:dyDescent="0.25">
      <c r="B26" s="28" t="s">
        <v>59</v>
      </c>
      <c r="C26" s="9" t="s">
        <v>30</v>
      </c>
      <c r="D26" s="10" t="s">
        <v>31</v>
      </c>
      <c r="E26" s="14"/>
      <c r="F26" s="30"/>
      <c r="G26" s="12"/>
      <c r="H26" s="13"/>
      <c r="I26" s="12"/>
      <c r="J26" s="15"/>
      <c r="K26" s="13"/>
      <c r="L26" s="12"/>
      <c r="M26" s="13"/>
      <c r="N26" s="12"/>
      <c r="O26" s="11"/>
      <c r="P26" s="13"/>
      <c r="Q26" s="12"/>
      <c r="R26" s="13"/>
      <c r="S26" s="12"/>
      <c r="T26" s="11"/>
      <c r="U26" s="13"/>
      <c r="V26" s="12"/>
      <c r="W26" s="13"/>
      <c r="X26" s="12"/>
      <c r="Y26" s="11"/>
    </row>
    <row r="27" spans="2:43" ht="33.75" x14ac:dyDescent="0.25">
      <c r="B27" s="28" t="s">
        <v>60</v>
      </c>
      <c r="C27" s="9" t="s">
        <v>33</v>
      </c>
      <c r="D27" s="10" t="s">
        <v>34</v>
      </c>
      <c r="E27" s="14"/>
      <c r="F27" s="30"/>
      <c r="G27" s="12"/>
      <c r="H27" s="13"/>
      <c r="I27" s="12"/>
      <c r="J27" s="15"/>
      <c r="K27" s="13"/>
      <c r="L27" s="12"/>
      <c r="M27" s="13"/>
      <c r="N27" s="12"/>
      <c r="O27" s="11"/>
      <c r="P27" s="13"/>
      <c r="Q27" s="12"/>
      <c r="R27" s="13"/>
      <c r="S27" s="12"/>
      <c r="T27" s="11"/>
      <c r="U27" s="13"/>
      <c r="V27" s="12"/>
      <c r="W27" s="13"/>
      <c r="X27" s="12"/>
      <c r="Y27" s="11"/>
    </row>
    <row r="28" spans="2:43" ht="45" x14ac:dyDescent="0.25">
      <c r="B28" s="28" t="s">
        <v>61</v>
      </c>
      <c r="C28" s="9" t="s">
        <v>36</v>
      </c>
      <c r="D28" s="10" t="s">
        <v>34</v>
      </c>
      <c r="E28" s="14"/>
      <c r="F28" s="30"/>
      <c r="G28" s="12"/>
      <c r="H28" s="13"/>
      <c r="I28" s="12"/>
      <c r="J28" s="15"/>
      <c r="K28" s="13"/>
      <c r="L28" s="12"/>
      <c r="M28" s="13"/>
      <c r="N28" s="12"/>
      <c r="O28" s="11"/>
      <c r="P28" s="13"/>
      <c r="Q28" s="12"/>
      <c r="R28" s="13"/>
      <c r="S28" s="12"/>
      <c r="T28" s="11"/>
      <c r="U28" s="13"/>
      <c r="V28" s="12"/>
      <c r="W28" s="13"/>
      <c r="X28" s="12"/>
      <c r="Y28" s="11"/>
    </row>
  </sheetData>
  <mergeCells count="162">
    <mergeCell ref="Y24:Y28"/>
    <mergeCell ref="T24:T28"/>
    <mergeCell ref="U24:U28"/>
    <mergeCell ref="V24:V28"/>
    <mergeCell ref="W24:W28"/>
    <mergeCell ref="X24:X28"/>
    <mergeCell ref="Y19:Y23"/>
    <mergeCell ref="E24:E28"/>
    <mergeCell ref="F24:F28"/>
    <mergeCell ref="G24:G28"/>
    <mergeCell ref="H24:H28"/>
    <mergeCell ref="I24:I28"/>
    <mergeCell ref="J24:J28"/>
    <mergeCell ref="K24:K28"/>
    <mergeCell ref="L24:L28"/>
    <mergeCell ref="M24:M28"/>
    <mergeCell ref="N24:N28"/>
    <mergeCell ref="O24:O28"/>
    <mergeCell ref="P24:P28"/>
    <mergeCell ref="Q24:Q28"/>
    <mergeCell ref="R24:R28"/>
    <mergeCell ref="S24:S28"/>
    <mergeCell ref="T19:T23"/>
    <mergeCell ref="U19:U23"/>
    <mergeCell ref="V19:V23"/>
    <mergeCell ref="W19:W23"/>
    <mergeCell ref="X19:X23"/>
    <mergeCell ref="Y14:Y18"/>
    <mergeCell ref="E19:E23"/>
    <mergeCell ref="F19:F23"/>
    <mergeCell ref="G19:G23"/>
    <mergeCell ref="H19:H23"/>
    <mergeCell ref="I19:I23"/>
    <mergeCell ref="J19:J23"/>
    <mergeCell ref="K19:K23"/>
    <mergeCell ref="L19:L23"/>
    <mergeCell ref="M19:M23"/>
    <mergeCell ref="N19:N23"/>
    <mergeCell ref="O19:O23"/>
    <mergeCell ref="P19:P23"/>
    <mergeCell ref="Q19:Q23"/>
    <mergeCell ref="R19:R23"/>
    <mergeCell ref="S19:S23"/>
    <mergeCell ref="T14:T18"/>
    <mergeCell ref="U14:U18"/>
    <mergeCell ref="V14:V18"/>
    <mergeCell ref="W14:W18"/>
    <mergeCell ref="X14:X18"/>
    <mergeCell ref="Y9:Y13"/>
    <mergeCell ref="E14:E18"/>
    <mergeCell ref="F14:F18"/>
    <mergeCell ref="G14:G18"/>
    <mergeCell ref="H14:H18"/>
    <mergeCell ref="I14:I18"/>
    <mergeCell ref="J14:J18"/>
    <mergeCell ref="K14:K18"/>
    <mergeCell ref="L14:L18"/>
    <mergeCell ref="M14:M18"/>
    <mergeCell ref="N14:N18"/>
    <mergeCell ref="O14:O18"/>
    <mergeCell ref="P14:P18"/>
    <mergeCell ref="Q14:Q18"/>
    <mergeCell ref="R14:R18"/>
    <mergeCell ref="S14:S18"/>
    <mergeCell ref="T9:T13"/>
    <mergeCell ref="U9:U13"/>
    <mergeCell ref="V9:V13"/>
    <mergeCell ref="W9:W13"/>
    <mergeCell ref="X9:X13"/>
    <mergeCell ref="O9:O13"/>
    <mergeCell ref="P9:P13"/>
    <mergeCell ref="Q9:Q13"/>
    <mergeCell ref="R9:R13"/>
    <mergeCell ref="S9:S13"/>
    <mergeCell ref="J9:J13"/>
    <mergeCell ref="K9:K13"/>
    <mergeCell ref="L9:L13"/>
    <mergeCell ref="M9:M13"/>
    <mergeCell ref="N9:N13"/>
    <mergeCell ref="E9:E13"/>
    <mergeCell ref="F9:F13"/>
    <mergeCell ref="G9:G13"/>
    <mergeCell ref="H9:H13"/>
    <mergeCell ref="I9:I13"/>
    <mergeCell ref="U6:U7"/>
    <mergeCell ref="V6:X6"/>
    <mergeCell ref="Y6:Y7"/>
    <mergeCell ref="H7:I7"/>
    <mergeCell ref="M7:N7"/>
    <mergeCell ref="R7:S7"/>
    <mergeCell ref="W7:X7"/>
    <mergeCell ref="L6:N6"/>
    <mergeCell ref="O6:O7"/>
    <mergeCell ref="P6:P7"/>
    <mergeCell ref="Q6:S6"/>
    <mergeCell ref="T6:T7"/>
    <mergeCell ref="D6:D7"/>
    <mergeCell ref="F6:F7"/>
    <mergeCell ref="G6:I6"/>
    <mergeCell ref="J6:J7"/>
    <mergeCell ref="K6:K7"/>
    <mergeCell ref="AA4:AQ4"/>
    <mergeCell ref="AA5:AA7"/>
    <mergeCell ref="B3:C3"/>
    <mergeCell ref="F3:J3"/>
    <mergeCell ref="K3:O3"/>
    <mergeCell ref="P3:T3"/>
    <mergeCell ref="U3:Y3"/>
    <mergeCell ref="B4:Y4"/>
    <mergeCell ref="B5:B7"/>
    <mergeCell ref="C5:D5"/>
    <mergeCell ref="E5:E7"/>
    <mergeCell ref="F5:J5"/>
    <mergeCell ref="K5:O5"/>
    <mergeCell ref="P5:T5"/>
    <mergeCell ref="U5:Y5"/>
    <mergeCell ref="C6:C7"/>
    <mergeCell ref="AH5:AK5"/>
    <mergeCell ref="AL5:AN5"/>
    <mergeCell ref="AO5:AQ5"/>
    <mergeCell ref="AE6:AF6"/>
    <mergeCell ref="AG6:AG7"/>
    <mergeCell ref="AH6:AJ6"/>
    <mergeCell ref="AK6:AK7"/>
    <mergeCell ref="AB6:AB7"/>
    <mergeCell ref="AC6:AC7"/>
    <mergeCell ref="AB5:AC5"/>
    <mergeCell ref="AD5:AD7"/>
    <mergeCell ref="AE5:AG5"/>
    <mergeCell ref="AL6:AM6"/>
    <mergeCell ref="AN6:AN7"/>
    <mergeCell ref="AO6:AP6"/>
    <mergeCell ref="AQ6:AQ7"/>
    <mergeCell ref="AI7:AJ7"/>
    <mergeCell ref="AO9:AO13"/>
    <mergeCell ref="AP9:AP13"/>
    <mergeCell ref="AQ9:AQ13"/>
    <mergeCell ref="AH9:AH13"/>
    <mergeCell ref="AI9:AI13"/>
    <mergeCell ref="AJ9:AJ13"/>
    <mergeCell ref="AK9:AK13"/>
    <mergeCell ref="AL9:AL13"/>
    <mergeCell ref="AM9:AM13"/>
    <mergeCell ref="AD14:AD18"/>
    <mergeCell ref="AE14:AE18"/>
    <mergeCell ref="AF14:AF18"/>
    <mergeCell ref="AG14:AG18"/>
    <mergeCell ref="AN9:AN13"/>
    <mergeCell ref="AD9:AD13"/>
    <mergeCell ref="AE9:AE13"/>
    <mergeCell ref="AF9:AF13"/>
    <mergeCell ref="AG9:AG13"/>
    <mergeCell ref="AN14:AN18"/>
    <mergeCell ref="AO14:AO18"/>
    <mergeCell ref="AP14:AP18"/>
    <mergeCell ref="AQ14:AQ18"/>
    <mergeCell ref="AH14:AH18"/>
    <mergeCell ref="AI14:AI18"/>
    <mergeCell ref="AJ14:AJ18"/>
    <mergeCell ref="AK14:AK18"/>
    <mergeCell ref="AL14:AL18"/>
    <mergeCell ref="AM14:AM18"/>
  </mergeCells>
  <dataValidations count="4">
    <dataValidation type="list" allowBlank="1" showInputMessage="1" showErrorMessage="1" errorTitle="Ошибка" error="Выберите значение из списка" prompt="Выберите значение из списка" sqref="AD9:AD18">
      <formula1>kind_of_unit</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E9:AF9 AE14:AF14 AH9 AJ9 AH14 AJ14 AL9:AM9 AL14:AM14 AO9:AP9 AO14:AP14 G9 I9 G14 I14 G19 I19 G24 I24 L19 N19 L9 N9 L14 N14 L24 N24 Q19 S19 Q9 S9 Q14 S14 Q24 S24 V19 X19 V9 X9 V14 X14 V24 X24"/>
    <dataValidation type="decimal" allowBlank="1" showErrorMessage="1" errorTitle="Ошибка" error="Допускается ввод только неотрицательных чисел!" sqref="AG9:AG18 AK9:AK18 AN9:AN18 AQ9:AQ18 J9:J28 O9:O28 T9:T28 Y9:Y28">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9:E28">
      <formula1>kind_of_unit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2019-10-07T11:32:34Z</dcterms:modified>
</cp:coreProperties>
</file>