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00"/>
  </bookViews>
  <sheets>
    <sheet name="Лист1" sheetId="1" r:id="rId1"/>
  </sheets>
  <externalReferences>
    <externalReference r:id="rId2"/>
    <externalReference r:id="rId3"/>
    <externalReference r:id="rId4"/>
  </externalReferences>
  <definedNames>
    <definedName name="kind_of_unit_2">[1]TEHSHEET!$I$2:$I$3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7" i="1" l="1"/>
  <c r="P42" i="1"/>
  <c r="J37" i="1"/>
  <c r="P37" i="1" s="1"/>
  <c r="J32" i="1"/>
  <c r="P32" i="1" s="1"/>
  <c r="M2" i="1"/>
  <c r="O2" i="1" s="1"/>
  <c r="G2" i="1"/>
  <c r="I2" i="1" s="1"/>
</calcChain>
</file>

<file path=xl/sharedStrings.xml><?xml version="1.0" encoding="utf-8"?>
<sst xmlns="http://schemas.openxmlformats.org/spreadsheetml/2006/main" count="253" uniqueCount="90">
  <si>
    <t>Параметры формы</t>
  </si>
  <si>
    <t>№ п/п</t>
  </si>
  <si>
    <t>Дифференциация</t>
  </si>
  <si>
    <t>Единица измерения</t>
  </si>
  <si>
    <t>Период действия тарифа</t>
  </si>
  <si>
    <t>Параметр дифференциации тарифа</t>
  </si>
  <si>
    <t>Значение параметра дифференциации тарифа</t>
  </si>
  <si>
    <t>Наличие периода действия тарифа</t>
  </si>
  <si>
    <t>Период действия</t>
  </si>
  <si>
    <t>Информация</t>
  </si>
  <si>
    <t>Ссылка на документ</t>
  </si>
  <si>
    <t>дата начала</t>
  </si>
  <si>
    <t>дата окончания</t>
  </si>
  <si>
    <t>1</t>
  </si>
  <si>
    <t>Долгосрочные параметры регулирования (в случае если их установление предусмотрено выбранным методом регулирования)</t>
  </si>
  <si>
    <t>1.1</t>
  </si>
  <si>
    <t>Тариф на захоронение твердых коммунальных отходов</t>
  </si>
  <si>
    <t>1.1.1.1</t>
  </si>
  <si>
    <t>наименование тарифа</t>
  </si>
  <si>
    <t>Тариф на захоронение твердых коммунальных отходов, руб./м3 (без учета НДС)</t>
  </si>
  <si>
    <t>x</t>
  </si>
  <si>
    <t>да</t>
  </si>
  <si>
    <t>01.01.2019</t>
  </si>
  <si>
    <t>31.12.2019</t>
  </si>
  <si>
    <t>Приказ Региональной службы по тарифам Ханты-Манийсого автономного окгруга-Югры № 146-нп от 30.11.2017</t>
  </si>
  <si>
    <t>01.01.2020</t>
  </si>
  <si>
    <t>31.12.2020</t>
  </si>
  <si>
    <t>1.1.1.2</t>
  </si>
  <si>
    <t>технологическая особенность</t>
  </si>
  <si>
    <t>без дифференциации</t>
  </si>
  <si>
    <t>1.1.1.3</t>
  </si>
  <si>
    <t>территория оказания услуг</t>
  </si>
  <si>
    <t>1.1.1.4</t>
  </si>
  <si>
    <t>вид твердых коммунальных отходов</t>
  </si>
  <si>
    <t>1.1.1.5</t>
  </si>
  <si>
    <t xml:space="preserve">класс опасности твердых коммунальных отходов </t>
  </si>
  <si>
    <t>1.1.2.1</t>
  </si>
  <si>
    <t>Тариф на захоронение твердых коммунальных отходов, руб./м3 (с учетом НДС)</t>
  </si>
  <si>
    <t>1.1.2.2</t>
  </si>
  <si>
    <t>1.1.2.3</t>
  </si>
  <si>
    <t>1.1.2.4</t>
  </si>
  <si>
    <t>1.1.2.5</t>
  </si>
  <si>
    <t>1.1.3.1</t>
  </si>
  <si>
    <t>Тариф на захоронение твердых коммунальных отходов, руб./тонну (без учета НДС)</t>
  </si>
  <si>
    <t>1.1.3.2</t>
  </si>
  <si>
    <t>1.1.3.3</t>
  </si>
  <si>
    <t>1.1.3.4</t>
  </si>
  <si>
    <t>1.1.3.5</t>
  </si>
  <si>
    <t>1.1.4.1</t>
  </si>
  <si>
    <t>Тариф на захоронение твердых коммунальных отходов, руб./тонну (с учетом НДС)</t>
  </si>
  <si>
    <t>1.1.4.2</t>
  </si>
  <si>
    <t>1.1.4.3</t>
  </si>
  <si>
    <t>1.1.4.4</t>
  </si>
  <si>
    <t>1.1.4.5</t>
  </si>
  <si>
    <t>2</t>
  </si>
  <si>
    <t>Годовой объем (масса) принятых твердых коммунальных отходов</t>
  </si>
  <si>
    <t>2.1</t>
  </si>
  <si>
    <t>2.1.1.1</t>
  </si>
  <si>
    <t>куб. м</t>
  </si>
  <si>
    <t>2.1.1.2</t>
  </si>
  <si>
    <t>2.1.1.3</t>
  </si>
  <si>
    <t>2.1.1.4</t>
  </si>
  <si>
    <t>2.1.1.5</t>
  </si>
  <si>
    <t>2.1.2.1</t>
  </si>
  <si>
    <t>2.1.2.2</t>
  </si>
  <si>
    <t>2.1.2.3</t>
  </si>
  <si>
    <t>2.1.2.4</t>
  </si>
  <si>
    <t>2.1.2.5</t>
  </si>
  <si>
    <t>2.1.3.1</t>
  </si>
  <si>
    <t>тонна</t>
  </si>
  <si>
    <t>2.1.3.2</t>
  </si>
  <si>
    <t>2.1.3.3</t>
  </si>
  <si>
    <t>2.1.3.4</t>
  </si>
  <si>
    <t>2.1.3.5</t>
  </si>
  <si>
    <t>2.1.4.1</t>
  </si>
  <si>
    <t>2.1.4.2</t>
  </si>
  <si>
    <t>2.1.4.3</t>
  </si>
  <si>
    <t>2.1.4.4</t>
  </si>
  <si>
    <t>2.1.4.5</t>
  </si>
  <si>
    <t>5</t>
  </si>
  <si>
    <t>6</t>
  </si>
  <si>
    <t>Форма 5.3.1 Информация о тарифах в области обращения с твердыми коммунальными отходами</t>
  </si>
  <si>
    <t>3</t>
  </si>
  <si>
    <t>4</t>
  </si>
  <si>
    <t>fn</t>
  </si>
  <si>
    <t>fd1</t>
  </si>
  <si>
    <t>fn1</t>
  </si>
  <si>
    <t>fd2</t>
  </si>
  <si>
    <t>fp</t>
  </si>
  <si>
    <t>https://portal.eias.ru/Portal/DownloadPage.aspx?type=12&amp;guid=00bbeb2e-8569-4d46-a30d-4ee5a1df54f0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</si>
</sst>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theme="1"/>
      <name val="Calibri"/>
      <family val="2"/>
      <scheme val="minor"/>
    </font>
    <font>
      <b/>
      <sz val="14"/>
      <name val="Franklin Gothic Medium"/>
      <family val="2"/>
      <charset val="204"/>
    </font>
    <font>
      <sz val="10"/>
      <name val="Tahoma"/>
      <family val="2"/>
      <charset val="204"/>
    </font>
    <font>
      <sz val="10"/>
      <name val="Arial Cyr"/>
      <charset val="204"/>
    </font>
    <font>
      <sz val="11"/>
      <color indexed="8"/>
      <name val="Calibri"/>
      <family val="2"/>
      <charset val="204"/>
    </font>
    <font>
      <sz val="9"/>
      <name val="Tahoma"/>
      <family val="2"/>
      <charset val="204"/>
    </font>
    <font>
      <sz val="11"/>
      <color indexed="8"/>
      <name val="Calibri"/>
      <family val="2"/>
    </font>
    <font>
      <sz val="11"/>
      <color indexed="9"/>
      <name val="Calibri"/>
      <family val="2"/>
    </font>
    <font>
      <b/>
      <sz val="9"/>
      <name val="Tahoma"/>
      <family val="2"/>
      <charset val="204"/>
    </font>
    <font>
      <u/>
      <sz val="9"/>
      <color rgb="FF333399"/>
      <name val="Tahoma"/>
      <family val="2"/>
      <charset val="204"/>
    </font>
    <font>
      <sz val="1"/>
      <color indexed="8"/>
      <name val="Tahoma"/>
      <family val="2"/>
      <charset val="204"/>
    </font>
    <font>
      <sz val="1"/>
      <color theme="0"/>
      <name val="Tahoma"/>
      <family val="2"/>
      <charset val="204"/>
    </font>
    <font>
      <sz val="1"/>
      <color indexed="9"/>
      <name val="Tahoma"/>
      <family val="2"/>
      <charset val="204"/>
    </font>
  </fonts>
  <fills count="2">
    <fill>
      <patternFill patternType="none"/>
    </fill>
    <fill>
      <patternFill patternType="gray125"/>
    </fill>
  </fills>
  <borders count="4">
    <border>
      <left/>
      <right/>
      <top/>
      <bottom/>
      <diagonal/>
    </border>
    <border>
      <left/>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s>
  <cellStyleXfs count="8">
    <xf numFmtId="0" fontId="0" fillId="0" borderId="0"/>
    <xf numFmtId="0" fontId="2" fillId="0" borderId="0" applyBorder="0">
      <alignment horizontal="center" vertical="center" wrapText="1"/>
    </xf>
    <xf numFmtId="0" fontId="4" fillId="0" borderId="0"/>
    <xf numFmtId="0" fontId="1" fillId="0" borderId="0"/>
    <xf numFmtId="0" fontId="5" fillId="0" borderId="0"/>
    <xf numFmtId="0" fontId="4" fillId="0" borderId="0"/>
    <xf numFmtId="0" fontId="9" fillId="0" borderId="3" applyBorder="0">
      <alignment horizontal="center" vertical="center" wrapText="1"/>
    </xf>
    <xf numFmtId="0" fontId="10" fillId="0" borderId="0" applyNumberFormat="0" applyFill="0" applyBorder="0" applyAlignment="0" applyProtection="0">
      <alignment vertical="top"/>
      <protection locked="0"/>
    </xf>
  </cellStyleXfs>
  <cellXfs count="33">
    <xf numFmtId="0" fontId="0" fillId="0" borderId="0" xfId="0"/>
    <xf numFmtId="0" fontId="0" fillId="0" borderId="0" xfId="0" applyFill="1"/>
    <xf numFmtId="0" fontId="0" fillId="0" borderId="2" xfId="4" applyFont="1" applyFill="1" applyBorder="1" applyAlignment="1" applyProtection="1">
      <alignment horizontal="center" vertical="center" wrapText="1"/>
    </xf>
    <xf numFmtId="49" fontId="6" fillId="0" borderId="2" xfId="3" applyNumberFormat="1" applyFont="1" applyFill="1" applyBorder="1" applyAlignment="1">
      <alignment horizontal="center" vertical="center"/>
    </xf>
    <xf numFmtId="0" fontId="6" fillId="0" borderId="2" xfId="3" applyFont="1" applyFill="1" applyBorder="1" applyAlignment="1">
      <alignment vertical="center"/>
    </xf>
    <xf numFmtId="0" fontId="6" fillId="0" borderId="2" xfId="2" applyNumberFormat="1" applyFont="1" applyFill="1" applyBorder="1" applyAlignment="1" applyProtection="1">
      <alignment horizontal="center" vertical="center" wrapText="1"/>
    </xf>
    <xf numFmtId="0" fontId="0" fillId="0" borderId="2" xfId="0" applyFill="1" applyBorder="1" applyAlignment="1" applyProtection="1">
      <alignment vertical="top"/>
    </xf>
    <xf numFmtId="16" fontId="6" fillId="0" borderId="2" xfId="2" applyNumberFormat="1" applyFont="1" applyFill="1" applyBorder="1" applyAlignment="1" applyProtection="1">
      <alignment horizontal="center" vertical="center" wrapText="1"/>
    </xf>
    <xf numFmtId="0" fontId="6" fillId="0" borderId="2" xfId="4" applyFont="1" applyFill="1" applyBorder="1" applyAlignment="1" applyProtection="1">
      <alignment horizontal="left" vertical="center" wrapText="1" indent="2"/>
    </xf>
    <xf numFmtId="0" fontId="6" fillId="0" borderId="2" xfId="2" applyNumberFormat="1" applyFont="1" applyFill="1" applyBorder="1" applyAlignment="1" applyProtection="1">
      <alignment horizontal="left" vertical="center" wrapText="1"/>
    </xf>
    <xf numFmtId="49" fontId="6" fillId="0" borderId="2" xfId="2" applyNumberFormat="1" applyFont="1" applyFill="1" applyBorder="1" applyAlignment="1" applyProtection="1">
      <alignment horizontal="center" vertical="center" wrapText="1"/>
    </xf>
    <xf numFmtId="0" fontId="6" fillId="0" borderId="2" xfId="6" applyNumberFormat="1" applyFont="1" applyFill="1" applyBorder="1" applyAlignment="1" applyProtection="1">
      <alignment horizontal="left" vertical="center" indent="1"/>
    </xf>
    <xf numFmtId="49" fontId="9" fillId="0" borderId="2" xfId="6" applyNumberFormat="1" applyFont="1" applyFill="1" applyBorder="1" applyAlignment="1" applyProtection="1">
      <alignment vertical="center" wrapText="1"/>
    </xf>
    <xf numFmtId="49" fontId="6" fillId="0" borderId="2" xfId="5" applyNumberFormat="1" applyFont="1" applyFill="1" applyBorder="1" applyAlignment="1" applyProtection="1">
      <alignment horizontal="center" vertical="center" wrapText="1"/>
    </xf>
    <xf numFmtId="49" fontId="6" fillId="0" borderId="2" xfId="5" applyNumberFormat="1" applyFont="1" applyFill="1" applyBorder="1" applyAlignment="1" applyProtection="1">
      <alignment horizontal="center" vertical="center" wrapText="1"/>
      <protection locked="0"/>
    </xf>
    <xf numFmtId="4" fontId="6" fillId="0" borderId="2" xfId="4" applyNumberFormat="1" applyFont="1" applyFill="1" applyBorder="1" applyAlignment="1" applyProtection="1">
      <alignment horizontal="right" vertical="center" wrapText="1"/>
      <protection locked="0"/>
    </xf>
    <xf numFmtId="49" fontId="6" fillId="0" borderId="2" xfId="6" applyNumberFormat="1" applyFont="1" applyFill="1" applyBorder="1" applyAlignment="1" applyProtection="1">
      <alignment horizontal="left" vertical="center" wrapText="1"/>
      <protection locked="0"/>
    </xf>
    <xf numFmtId="0" fontId="7" fillId="0" borderId="2" xfId="5" applyNumberFormat="1" applyFont="1" applyFill="1" applyBorder="1" applyAlignment="1" applyProtection="1">
      <alignment horizontal="center" vertical="center" wrapText="1"/>
      <protection locked="0"/>
    </xf>
    <xf numFmtId="49" fontId="8" fillId="0" borderId="2" xfId="5" applyNumberFormat="1" applyFont="1" applyFill="1" applyBorder="1" applyAlignment="1" applyProtection="1">
      <alignment horizontal="center" vertical="center" wrapText="1"/>
    </xf>
    <xf numFmtId="49" fontId="10" fillId="0" borderId="2" xfId="7" applyNumberFormat="1" applyFill="1" applyBorder="1" applyAlignment="1" applyProtection="1">
      <alignment horizontal="left" vertical="center" wrapText="1"/>
      <protection locked="0"/>
    </xf>
    <xf numFmtId="49" fontId="7" fillId="0" borderId="2" xfId="5" applyNumberFormat="1" applyFont="1" applyFill="1" applyBorder="1" applyAlignment="1" applyProtection="1">
      <alignment horizontal="center" vertical="center" wrapText="1"/>
    </xf>
    <xf numFmtId="0" fontId="6" fillId="0" borderId="2" xfId="2" applyFont="1" applyFill="1" applyBorder="1" applyAlignment="1" applyProtection="1">
      <alignment horizontal="center" vertical="center" wrapText="1"/>
    </xf>
    <xf numFmtId="0" fontId="0" fillId="0" borderId="2" xfId="4" applyFont="1" applyFill="1" applyBorder="1" applyAlignment="1" applyProtection="1">
      <alignment horizontal="center" vertical="center" wrapText="1"/>
    </xf>
    <xf numFmtId="0" fontId="6" fillId="0" borderId="2" xfId="4" applyFont="1" applyFill="1" applyBorder="1" applyAlignment="1" applyProtection="1">
      <alignment horizontal="center" vertical="center" wrapText="1"/>
    </xf>
    <xf numFmtId="0" fontId="12" fillId="0" borderId="0" xfId="0" applyFont="1" applyFill="1" applyAlignment="1" applyProtection="1">
      <alignment vertical="top"/>
    </xf>
    <xf numFmtId="0" fontId="12" fillId="0" borderId="0" xfId="0" applyFont="1" applyFill="1" applyAlignment="1" applyProtection="1">
      <alignment horizontal="center" vertical="top"/>
    </xf>
    <xf numFmtId="0" fontId="3" fillId="0" borderId="1" xfId="1" applyFont="1" applyFill="1" applyBorder="1" applyAlignment="1" applyProtection="1">
      <alignment horizontal="left" vertical="center" wrapText="1" indent="1"/>
    </xf>
    <xf numFmtId="0" fontId="12" fillId="0" borderId="0" xfId="0" applyNumberFormat="1" applyFont="1" applyFill="1" applyAlignment="1" applyProtection="1">
      <alignment horizontal="center" vertical="top"/>
    </xf>
    <xf numFmtId="49" fontId="12" fillId="0" borderId="0" xfId="0" applyNumberFormat="1" applyFont="1" applyFill="1" applyAlignment="1" applyProtection="1">
      <alignment horizontal="center" vertical="top"/>
    </xf>
    <xf numFmtId="0" fontId="11" fillId="0" borderId="0" xfId="0" applyFont="1" applyFill="1" applyAlignment="1" applyProtection="1">
      <alignment vertical="top"/>
    </xf>
    <xf numFmtId="0" fontId="13" fillId="0" borderId="0" xfId="0" applyFont="1" applyFill="1" applyAlignment="1" applyProtection="1">
      <alignment vertical="top"/>
    </xf>
    <xf numFmtId="0" fontId="13" fillId="0" borderId="0" xfId="0" applyFont="1" applyFill="1" applyBorder="1" applyAlignment="1" applyProtection="1">
      <alignment vertical="top"/>
    </xf>
    <xf numFmtId="0" fontId="0" fillId="0" borderId="0" xfId="0" applyFill="1" applyAlignment="1" applyProtection="1">
      <alignment vertical="top"/>
    </xf>
  </cellXfs>
  <cellStyles count="8">
    <cellStyle name="Гиперссылка 4" xfId="7"/>
    <cellStyle name="Заголовок" xfId="1"/>
    <cellStyle name="ЗаголовокСтолбца" xfId="6"/>
    <cellStyle name="Обычный" xfId="0" builtinId="0"/>
    <cellStyle name="Обычный 15" xfId="3"/>
    <cellStyle name="Обычный_JKH.OPEN.INFO.HVS(v3.5)_цены161210" xfId="4"/>
    <cellStyle name="Обычный_ЖКУ_проект3" xfId="5"/>
    <cellStyle name="Обычный_Мониторинг инвестиций"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0</xdr:colOff>
      <xdr:row>1</xdr:row>
      <xdr:rowOff>0</xdr:rowOff>
    </xdr:from>
    <xdr:to>
      <xdr:col>17</xdr:col>
      <xdr:colOff>190500</xdr:colOff>
      <xdr:row>2</xdr:row>
      <xdr:rowOff>0</xdr:rowOff>
    </xdr:to>
    <xdr:grpSp>
      <xdr:nvGrpSpPr>
        <xdr:cNvPr id="2" name="shCalendar" hidden="1"/>
        <xdr:cNvGrpSpPr>
          <a:grpSpLocks/>
        </xdr:cNvGrpSpPr>
      </xdr:nvGrpSpPr>
      <xdr:grpSpPr bwMode="auto">
        <a:xfrm>
          <a:off x="15687675" y="190500"/>
          <a:ext cx="190500" cy="190500"/>
          <a:chOff x="13896191" y="1813753"/>
          <a:chExt cx="211023" cy="178845"/>
        </a:xfrm>
      </xdr:grpSpPr>
      <xdr:sp macro="[2]!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0</xdr:colOff>
      <xdr:row>1</xdr:row>
      <xdr:rowOff>0</xdr:rowOff>
    </xdr:from>
    <xdr:to>
      <xdr:col>4</xdr:col>
      <xdr:colOff>190500</xdr:colOff>
      <xdr:row>2</xdr:row>
      <xdr:rowOff>9525</xdr:rowOff>
    </xdr:to>
    <xdr:grpSp>
      <xdr:nvGrpSpPr>
        <xdr:cNvPr id="5" name="shCalendar" hidden="1"/>
        <xdr:cNvGrpSpPr>
          <a:grpSpLocks/>
        </xdr:cNvGrpSpPr>
      </xdr:nvGrpSpPr>
      <xdr:grpSpPr bwMode="auto">
        <a:xfrm>
          <a:off x="5657850" y="190500"/>
          <a:ext cx="190500" cy="200025"/>
          <a:chOff x="13896191" y="1813753"/>
          <a:chExt cx="211023" cy="178845"/>
        </a:xfrm>
      </xdr:grpSpPr>
      <xdr:sp macro="[3]!modfrmDateChoose.CalendarShow" textlink="">
        <xdr:nvSpPr>
          <xdr:cNvPr id="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3]!modfrmDateChoose.CalendarShow">
        <xdr:nvPicPr>
          <xdr:cNvPr id="7"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12\&#1087;&#1083;&#1072;&#1085;&#1086;&#1074;&#1086;-&#1101;&#1082;&#1086;&#1085;&#1086;&#1084;&#1080;&#1095;&#1077;&#1089;&#1082;&#1080;&#1081;%20&#1086;&#1090;&#1076;&#1077;&#1083;\&#1054;&#1090;&#1095;&#1077;&#1090;&#1085;&#1086;&#1089;&#1090;&#1100;%20&#1045;&#1048;&#1040;&#1057;_&#1052;&#1059;&#1055;%202018\FAS.JKH.OPEN.INFO.PRICE\FAS.JKH.OPEN.INFO.PRICE.TKO%202019-202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lan-Krapivina\Desktop\FAS.JKH.OPEN.INFO.PRICE.TKO%202019-2020%20&#1089;%20&#1080;&#1079;&#1084;&#1077;&#1085;&#1077;&#1085;&#1080;&#1103;&#1084;&#1080;%20&#1086;&#1090;%2026.03.2019&#1075;..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lan-Krapivina\Desktop\FAS.JKH.OPEN.INFO.PRICE.TKO%202019-202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Перечень тарифов"/>
      <sheetName val="Дифференциация"/>
      <sheetName val="Форма 1.0.1 | Форма 5.3.1"/>
      <sheetName val="Форма 5.3.1"/>
      <sheetName val="Форма 1.0.1 | Форма 5.3.2"/>
      <sheetName val="Форма 5.3.2"/>
      <sheetName val="Форма 1.0.2"/>
      <sheetName val="Сведения об изменении"/>
      <sheetName val="Комментарии"/>
      <sheetName val="Проверка"/>
      <sheetName val="AllSheetsInThisWorkbook"/>
      <sheetName val="TEHSHEET"/>
      <sheetName val="et_union_hor"/>
      <sheetName val="modReestr"/>
      <sheetName val="modList07"/>
      <sheetName val="modfrmRezimChoose"/>
      <sheetName val="modCheckCyan"/>
      <sheetName val="modInfo"/>
      <sheetName val="modList03"/>
      <sheetName val="et_union_vert"/>
      <sheetName val="modList00"/>
      <sheetName val="modHTTP"/>
      <sheetName val="modfrmRegion"/>
      <sheetName val="MR_LIST"/>
      <sheetName val="REESTR_VED"/>
      <sheetName val="REESTR_VT"/>
      <sheetName val="modList01"/>
      <sheetName val="dblList01"/>
      <sheetName val="dblList02"/>
      <sheetName val="modList02"/>
      <sheetName val="dblList04"/>
      <sheetName val="modList04_1"/>
      <sheetName val="modList04"/>
      <sheetName val="dblList05"/>
      <sheetName val="dblList07"/>
      <sheetName val="modList05_1"/>
      <sheetName val="modList05"/>
      <sheetName val="modfrmReestrObj"/>
      <sheetName val="modProv"/>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2">
          <cell r="H2" t="str">
            <v>руб./куб. м</v>
          </cell>
          <cell r="I2" t="str">
            <v>куб. м</v>
          </cell>
        </row>
        <row r="3">
          <cell r="I3" t="str">
            <v>тонна</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Перечень тарифов"/>
      <sheetName val="Дифференциация"/>
      <sheetName val="Форма 1.0.1 | Форма 5.3.1"/>
      <sheetName val="Форма 5.3.1"/>
      <sheetName val="Форма 1.0.1 | Форма 5.3.2"/>
      <sheetName val="Форма 5.3.2"/>
      <sheetName val="Форма 1.0.2"/>
      <sheetName val="Сведения об изменении"/>
      <sheetName val="Комментарии"/>
      <sheetName val="Проверка"/>
      <sheetName val="AllSheetsInThisWorkbook"/>
      <sheetName val="TEHSHEET"/>
      <sheetName val="et_union_hor"/>
      <sheetName val="modReestr"/>
      <sheetName val="modList07"/>
      <sheetName val="modfrmRezimChoose"/>
      <sheetName val="modCheckCyan"/>
      <sheetName val="modInfo"/>
      <sheetName val="modList03"/>
      <sheetName val="et_union_vert"/>
      <sheetName val="modList00"/>
      <sheetName val="modHTTP"/>
      <sheetName val="modfrmRegion"/>
      <sheetName val="MR_LIST"/>
      <sheetName val="REESTR_VED"/>
      <sheetName val="REESTR_VT"/>
      <sheetName val="modList01"/>
      <sheetName val="dblList01"/>
      <sheetName val="dblList02"/>
      <sheetName val="modList02"/>
      <sheetName val="dblList04"/>
      <sheetName val="modList04_1"/>
      <sheetName val="modList04"/>
      <sheetName val="dblList05"/>
      <sheetName val="dblList07"/>
      <sheetName val="modList05_1"/>
      <sheetName val="modList05"/>
      <sheetName val="modfrmReestrObj"/>
      <sheetName val="modProv"/>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s>
    <definedNames>
      <definedName name="modfrmDateChoose.CalendarShow"/>
    </definedNames>
    <sheetDataSet>
      <sheetData sheetId="0"/>
      <sheetData sheetId="1"/>
      <sheetData sheetId="2">
        <row r="18">
          <cell r="F18" t="str">
            <v>Региональная служба по тарифам Ханты-Мансийского автономного округа-Югры</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Перечень тарифов"/>
      <sheetName val="Дифференциация"/>
      <sheetName val="Форма 1.0.1 | Форма 5.3.1"/>
      <sheetName val="Форма 5.3.1"/>
      <sheetName val="Форма 1.0.1 | Форма 5.3.2"/>
      <sheetName val="Форма 5.3.2"/>
      <sheetName val="Форма 1.0.2"/>
      <sheetName val="Сведения об изменении"/>
      <sheetName val="Комментарии"/>
      <sheetName val="Проверка"/>
      <sheetName val="AllSheetsInThisWorkbook"/>
      <sheetName val="TEHSHEET"/>
      <sheetName val="et_union_hor"/>
      <sheetName val="modReestr"/>
      <sheetName val="modList07"/>
      <sheetName val="modfrmRezimChoose"/>
      <sheetName val="modCheckCyan"/>
      <sheetName val="modInfo"/>
      <sheetName val="modList03"/>
      <sheetName val="et_union_vert"/>
      <sheetName val="modList00"/>
      <sheetName val="modHTTP"/>
      <sheetName val="modfrmRegion"/>
      <sheetName val="MR_LIST"/>
      <sheetName val="REESTR_VED"/>
      <sheetName val="REESTR_VT"/>
      <sheetName val="modList01"/>
      <sheetName val="dblList01"/>
      <sheetName val="dblList02"/>
      <sheetName val="modList02"/>
      <sheetName val="dblList04"/>
      <sheetName val="modList04_1"/>
      <sheetName val="modList04"/>
      <sheetName val="dblList05"/>
      <sheetName val="dblList07"/>
      <sheetName val="modList05_1"/>
      <sheetName val="modList05"/>
      <sheetName val="modfrmReestrObj"/>
      <sheetName val="modProv"/>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s>
    <definedNames>
      <definedName name="modfrmDateChoose.CalendarShow"/>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54"/>
  <sheetViews>
    <sheetView tabSelected="1" workbookViewId="0">
      <selection activeCell="H10" sqref="H10:H14"/>
    </sheetView>
  </sheetViews>
  <sheetFormatPr defaultRowHeight="15" x14ac:dyDescent="0.25"/>
  <cols>
    <col min="2" max="2" width="6.7109375" style="32" bestFit="1" customWidth="1"/>
    <col min="3" max="3" width="33.28515625" style="32" customWidth="1"/>
    <col min="4" max="4" width="35.7109375" style="32" customWidth="1"/>
    <col min="5" max="5" width="9.5703125" style="32" customWidth="1"/>
    <col min="6" max="6" width="11.7109375" style="32" hidden="1" customWidth="1"/>
    <col min="7" max="7" width="13.7109375" style="32" customWidth="1"/>
    <col min="8" max="8" width="5.7109375" style="32" customWidth="1"/>
    <col min="9" max="10" width="13.7109375" style="32" customWidth="1"/>
    <col min="11" max="11" width="17.7109375" style="32" customWidth="1"/>
    <col min="12" max="12" width="11.7109375" style="32" customWidth="1"/>
    <col min="13" max="13" width="13.7109375" style="32" customWidth="1"/>
    <col min="14" max="14" width="5.7109375" style="32" customWidth="1"/>
    <col min="15" max="16" width="13.7109375" style="32" customWidth="1"/>
    <col min="17" max="17" width="17.7109375" style="32" customWidth="1"/>
  </cols>
  <sheetData>
    <row r="1" spans="2:17" x14ac:dyDescent="0.25">
      <c r="B1" s="24"/>
      <c r="C1" s="24"/>
      <c r="D1" s="24"/>
      <c r="E1" s="24"/>
      <c r="F1" s="25" t="s">
        <v>79</v>
      </c>
      <c r="G1" s="25"/>
      <c r="H1" s="25"/>
      <c r="I1" s="25"/>
      <c r="J1" s="25"/>
      <c r="K1" s="25"/>
      <c r="L1" s="25" t="s">
        <v>80</v>
      </c>
      <c r="M1" s="25"/>
      <c r="N1" s="25"/>
      <c r="O1" s="25"/>
      <c r="P1" s="25"/>
      <c r="Q1" s="25"/>
    </row>
    <row r="2" spans="2:17" x14ac:dyDescent="0.25">
      <c r="B2" s="26" t="s">
        <v>81</v>
      </c>
      <c r="C2" s="26"/>
      <c r="D2" s="26"/>
      <c r="E2" s="26"/>
      <c r="F2" s="27">
        <v>0</v>
      </c>
      <c r="G2" s="28">
        <f>F2+1</f>
        <v>1</v>
      </c>
      <c r="H2" s="28"/>
      <c r="I2" s="28">
        <f>G2+1</f>
        <v>2</v>
      </c>
      <c r="J2" s="28" t="s">
        <v>82</v>
      </c>
      <c r="K2" s="28" t="s">
        <v>83</v>
      </c>
      <c r="L2" s="27">
        <v>1</v>
      </c>
      <c r="M2" s="28">
        <f>L2+1</f>
        <v>2</v>
      </c>
      <c r="N2" s="28"/>
      <c r="O2" s="28">
        <f>M2+1</f>
        <v>3</v>
      </c>
      <c r="P2" s="28" t="s">
        <v>82</v>
      </c>
      <c r="Q2" s="28" t="s">
        <v>83</v>
      </c>
    </row>
    <row r="3" spans="2:17" x14ac:dyDescent="0.25">
      <c r="B3" s="29"/>
      <c r="C3" s="29"/>
      <c r="D3" s="29"/>
      <c r="E3" s="30"/>
      <c r="F3" s="31" t="s">
        <v>84</v>
      </c>
      <c r="G3" s="30" t="s">
        <v>85</v>
      </c>
      <c r="H3" s="30" t="s">
        <v>86</v>
      </c>
      <c r="I3" s="30" t="s">
        <v>87</v>
      </c>
      <c r="J3" s="30"/>
      <c r="K3" s="30" t="s">
        <v>88</v>
      </c>
      <c r="L3" s="31" t="s">
        <v>84</v>
      </c>
      <c r="M3" s="30" t="s">
        <v>85</v>
      </c>
      <c r="N3" s="30" t="s">
        <v>86</v>
      </c>
      <c r="O3" s="30" t="s">
        <v>87</v>
      </c>
      <c r="P3" s="30"/>
      <c r="Q3" s="30" t="s">
        <v>88</v>
      </c>
    </row>
    <row r="4" spans="2:17" x14ac:dyDescent="0.25">
      <c r="B4" s="21" t="s">
        <v>0</v>
      </c>
      <c r="C4" s="21"/>
      <c r="D4" s="21"/>
      <c r="E4" s="21"/>
      <c r="F4" s="21"/>
      <c r="G4" s="21"/>
      <c r="H4" s="21"/>
      <c r="I4" s="21"/>
      <c r="J4" s="21"/>
      <c r="K4" s="21"/>
      <c r="L4" s="21"/>
      <c r="M4" s="21"/>
      <c r="N4" s="21"/>
      <c r="O4" s="21"/>
      <c r="P4" s="21"/>
      <c r="Q4" s="21"/>
    </row>
    <row r="5" spans="2:17" ht="15" customHeight="1" x14ac:dyDescent="0.25">
      <c r="B5" s="21" t="s">
        <v>1</v>
      </c>
      <c r="C5" s="21" t="s">
        <v>2</v>
      </c>
      <c r="D5" s="21"/>
      <c r="E5" s="21" t="s">
        <v>3</v>
      </c>
      <c r="F5" s="23" t="s">
        <v>4</v>
      </c>
      <c r="G5" s="23"/>
      <c r="H5" s="23"/>
      <c r="I5" s="23"/>
      <c r="J5" s="23"/>
      <c r="K5" s="23"/>
      <c r="L5" s="23" t="s">
        <v>4</v>
      </c>
      <c r="M5" s="23"/>
      <c r="N5" s="23"/>
      <c r="O5" s="23"/>
      <c r="P5" s="23"/>
      <c r="Q5" s="23"/>
    </row>
    <row r="6" spans="2:17" ht="15" customHeight="1" x14ac:dyDescent="0.25">
      <c r="B6" s="21"/>
      <c r="C6" s="21" t="s">
        <v>5</v>
      </c>
      <c r="D6" s="21" t="s">
        <v>6</v>
      </c>
      <c r="E6" s="21"/>
      <c r="F6" s="21" t="s">
        <v>7</v>
      </c>
      <c r="G6" s="23" t="s">
        <v>8</v>
      </c>
      <c r="H6" s="23"/>
      <c r="I6" s="23"/>
      <c r="J6" s="21" t="s">
        <v>9</v>
      </c>
      <c r="K6" s="21" t="s">
        <v>10</v>
      </c>
      <c r="L6" s="21" t="s">
        <v>7</v>
      </c>
      <c r="M6" s="23" t="s">
        <v>8</v>
      </c>
      <c r="N6" s="23"/>
      <c r="O6" s="23"/>
      <c r="P6" s="21" t="s">
        <v>9</v>
      </c>
      <c r="Q6" s="21" t="s">
        <v>10</v>
      </c>
    </row>
    <row r="7" spans="2:17" ht="15" customHeight="1" x14ac:dyDescent="0.25">
      <c r="B7" s="21"/>
      <c r="C7" s="21"/>
      <c r="D7" s="21"/>
      <c r="E7" s="21"/>
      <c r="F7" s="21"/>
      <c r="G7" s="2" t="s">
        <v>11</v>
      </c>
      <c r="H7" s="22" t="s">
        <v>12</v>
      </c>
      <c r="I7" s="22"/>
      <c r="J7" s="21"/>
      <c r="K7" s="21"/>
      <c r="L7" s="21"/>
      <c r="M7" s="2" t="s">
        <v>11</v>
      </c>
      <c r="N7" s="22" t="s">
        <v>12</v>
      </c>
      <c r="O7" s="22"/>
      <c r="P7" s="21"/>
      <c r="Q7" s="21"/>
    </row>
    <row r="8" spans="2:17" ht="15" customHeight="1" x14ac:dyDescent="0.25">
      <c r="B8" s="3" t="s">
        <v>13</v>
      </c>
      <c r="C8" s="4" t="s">
        <v>14</v>
      </c>
      <c r="D8" s="4"/>
      <c r="E8" s="4"/>
      <c r="F8" s="4"/>
      <c r="G8" s="4"/>
      <c r="H8" s="4"/>
      <c r="I8" s="4"/>
      <c r="J8" s="4"/>
      <c r="K8" s="4"/>
      <c r="L8" s="4"/>
      <c r="M8" s="4"/>
      <c r="N8" s="4"/>
      <c r="O8" s="4"/>
      <c r="P8" s="4"/>
      <c r="Q8" s="4"/>
    </row>
    <row r="9" spans="2:17" x14ac:dyDescent="0.25">
      <c r="B9" s="5" t="s">
        <v>15</v>
      </c>
      <c r="C9" s="11" t="s">
        <v>16</v>
      </c>
      <c r="D9" s="12"/>
      <c r="E9" s="6"/>
      <c r="F9" s="6"/>
      <c r="G9" s="6"/>
      <c r="H9" s="6"/>
      <c r="I9" s="6"/>
      <c r="J9" s="6"/>
      <c r="K9" s="6"/>
      <c r="L9" s="6"/>
      <c r="M9" s="6"/>
      <c r="N9" s="6"/>
      <c r="O9" s="6"/>
      <c r="P9" s="6"/>
      <c r="Q9" s="6"/>
    </row>
    <row r="10" spans="2:17" ht="33.75" x14ac:dyDescent="0.25">
      <c r="B10" s="7" t="s">
        <v>17</v>
      </c>
      <c r="C10" s="8" t="s">
        <v>18</v>
      </c>
      <c r="D10" s="9" t="s">
        <v>19</v>
      </c>
      <c r="E10" s="20" t="s">
        <v>20</v>
      </c>
      <c r="F10" s="18" t="s">
        <v>21</v>
      </c>
      <c r="G10" s="14" t="s">
        <v>22</v>
      </c>
      <c r="H10" s="13" t="s">
        <v>21</v>
      </c>
      <c r="I10" s="14" t="s">
        <v>23</v>
      </c>
      <c r="J10" s="16" t="s">
        <v>24</v>
      </c>
      <c r="K10" s="19" t="s">
        <v>89</v>
      </c>
      <c r="L10" s="13" t="s">
        <v>21</v>
      </c>
      <c r="M10" s="14" t="s">
        <v>25</v>
      </c>
      <c r="N10" s="13" t="s">
        <v>21</v>
      </c>
      <c r="O10" s="14" t="s">
        <v>26</v>
      </c>
      <c r="P10" s="16" t="s">
        <v>24</v>
      </c>
      <c r="Q10" s="19" t="s">
        <v>89</v>
      </c>
    </row>
    <row r="11" spans="2:17" ht="67.5" customHeight="1" x14ac:dyDescent="0.25">
      <c r="B11" s="7" t="s">
        <v>27</v>
      </c>
      <c r="C11" s="8" t="s">
        <v>28</v>
      </c>
      <c r="D11" s="9" t="s">
        <v>29</v>
      </c>
      <c r="E11" s="20"/>
      <c r="F11" s="18"/>
      <c r="G11" s="14"/>
      <c r="H11" s="13"/>
      <c r="I11" s="14"/>
      <c r="J11" s="16"/>
      <c r="K11" s="19"/>
      <c r="L11" s="13"/>
      <c r="M11" s="14"/>
      <c r="N11" s="13"/>
      <c r="O11" s="14"/>
      <c r="P11" s="16"/>
      <c r="Q11" s="19"/>
    </row>
    <row r="12" spans="2:17" x14ac:dyDescent="0.25">
      <c r="B12" s="7" t="s">
        <v>30</v>
      </c>
      <c r="C12" s="8" t="s">
        <v>31</v>
      </c>
      <c r="D12" s="9" t="s">
        <v>29</v>
      </c>
      <c r="E12" s="20"/>
      <c r="F12" s="18"/>
      <c r="G12" s="14"/>
      <c r="H12" s="13"/>
      <c r="I12" s="14"/>
      <c r="J12" s="16"/>
      <c r="K12" s="19"/>
      <c r="L12" s="13"/>
      <c r="M12" s="14"/>
      <c r="N12" s="13"/>
      <c r="O12" s="14"/>
      <c r="P12" s="16"/>
      <c r="Q12" s="19"/>
    </row>
    <row r="13" spans="2:17" ht="22.5" x14ac:dyDescent="0.25">
      <c r="B13" s="7" t="s">
        <v>32</v>
      </c>
      <c r="C13" s="8" t="s">
        <v>33</v>
      </c>
      <c r="D13" s="9" t="s">
        <v>29</v>
      </c>
      <c r="E13" s="20"/>
      <c r="F13" s="18"/>
      <c r="G13" s="14"/>
      <c r="H13" s="13"/>
      <c r="I13" s="14"/>
      <c r="J13" s="16"/>
      <c r="K13" s="19"/>
      <c r="L13" s="13"/>
      <c r="M13" s="14"/>
      <c r="N13" s="13"/>
      <c r="O13" s="14"/>
      <c r="P13" s="16"/>
      <c r="Q13" s="19"/>
    </row>
    <row r="14" spans="2:17" ht="22.5" x14ac:dyDescent="0.25">
      <c r="B14" s="7" t="s">
        <v>34</v>
      </c>
      <c r="C14" s="8" t="s">
        <v>35</v>
      </c>
      <c r="D14" s="9" t="s">
        <v>29</v>
      </c>
      <c r="E14" s="20"/>
      <c r="F14" s="18"/>
      <c r="G14" s="14"/>
      <c r="H14" s="13"/>
      <c r="I14" s="14"/>
      <c r="J14" s="16"/>
      <c r="K14" s="19"/>
      <c r="L14" s="13"/>
      <c r="M14" s="14"/>
      <c r="N14" s="13"/>
      <c r="O14" s="14"/>
      <c r="P14" s="16"/>
      <c r="Q14" s="19"/>
    </row>
    <row r="15" spans="2:17" ht="33.75" x14ac:dyDescent="0.25">
      <c r="B15" s="7" t="s">
        <v>36</v>
      </c>
      <c r="C15" s="8" t="s">
        <v>18</v>
      </c>
      <c r="D15" s="9" t="s">
        <v>37</v>
      </c>
      <c r="E15" s="20" t="s">
        <v>20</v>
      </c>
      <c r="F15" s="18" t="s">
        <v>21</v>
      </c>
      <c r="G15" s="14" t="s">
        <v>22</v>
      </c>
      <c r="H15" s="13" t="s">
        <v>21</v>
      </c>
      <c r="I15" s="14" t="s">
        <v>23</v>
      </c>
      <c r="J15" s="16" t="s">
        <v>24</v>
      </c>
      <c r="K15" s="19" t="s">
        <v>89</v>
      </c>
      <c r="L15" s="13" t="s">
        <v>21</v>
      </c>
      <c r="M15" s="14" t="s">
        <v>25</v>
      </c>
      <c r="N15" s="13" t="s">
        <v>21</v>
      </c>
      <c r="O15" s="14" t="s">
        <v>26</v>
      </c>
      <c r="P15" s="16" t="s">
        <v>24</v>
      </c>
      <c r="Q15" s="19" t="s">
        <v>89</v>
      </c>
    </row>
    <row r="16" spans="2:17" ht="67.5" customHeight="1" x14ac:dyDescent="0.25">
      <c r="B16" s="7" t="s">
        <v>38</v>
      </c>
      <c r="C16" s="8" t="s">
        <v>28</v>
      </c>
      <c r="D16" s="9" t="s">
        <v>29</v>
      </c>
      <c r="E16" s="20"/>
      <c r="F16" s="18"/>
      <c r="G16" s="14"/>
      <c r="H16" s="13"/>
      <c r="I16" s="14"/>
      <c r="J16" s="16"/>
      <c r="K16" s="19"/>
      <c r="L16" s="13"/>
      <c r="M16" s="14"/>
      <c r="N16" s="13"/>
      <c r="O16" s="14"/>
      <c r="P16" s="16"/>
      <c r="Q16" s="19"/>
    </row>
    <row r="17" spans="2:17" x14ac:dyDescent="0.25">
      <c r="B17" s="7" t="s">
        <v>39</v>
      </c>
      <c r="C17" s="8" t="s">
        <v>31</v>
      </c>
      <c r="D17" s="9" t="s">
        <v>29</v>
      </c>
      <c r="E17" s="20"/>
      <c r="F17" s="18"/>
      <c r="G17" s="14"/>
      <c r="H17" s="13"/>
      <c r="I17" s="14"/>
      <c r="J17" s="16"/>
      <c r="K17" s="19"/>
      <c r="L17" s="13"/>
      <c r="M17" s="14"/>
      <c r="N17" s="13"/>
      <c r="O17" s="14"/>
      <c r="P17" s="16"/>
      <c r="Q17" s="19"/>
    </row>
    <row r="18" spans="2:17" ht="22.5" x14ac:dyDescent="0.25">
      <c r="B18" s="7" t="s">
        <v>40</v>
      </c>
      <c r="C18" s="8" t="s">
        <v>33</v>
      </c>
      <c r="D18" s="9" t="s">
        <v>29</v>
      </c>
      <c r="E18" s="20"/>
      <c r="F18" s="18"/>
      <c r="G18" s="14"/>
      <c r="H18" s="13"/>
      <c r="I18" s="14"/>
      <c r="J18" s="16"/>
      <c r="K18" s="19"/>
      <c r="L18" s="13"/>
      <c r="M18" s="14"/>
      <c r="N18" s="13"/>
      <c r="O18" s="14"/>
      <c r="P18" s="16"/>
      <c r="Q18" s="19"/>
    </row>
    <row r="19" spans="2:17" ht="22.5" x14ac:dyDescent="0.25">
      <c r="B19" s="7" t="s">
        <v>41</v>
      </c>
      <c r="C19" s="8" t="s">
        <v>35</v>
      </c>
      <c r="D19" s="9" t="s">
        <v>29</v>
      </c>
      <c r="E19" s="20"/>
      <c r="F19" s="18"/>
      <c r="G19" s="14"/>
      <c r="H19" s="13"/>
      <c r="I19" s="14"/>
      <c r="J19" s="16"/>
      <c r="K19" s="19"/>
      <c r="L19" s="13"/>
      <c r="M19" s="14"/>
      <c r="N19" s="13"/>
      <c r="O19" s="14"/>
      <c r="P19" s="16"/>
      <c r="Q19" s="19"/>
    </row>
    <row r="20" spans="2:17" ht="33.75" x14ac:dyDescent="0.25">
      <c r="B20" s="7" t="s">
        <v>42</v>
      </c>
      <c r="C20" s="8" t="s">
        <v>18</v>
      </c>
      <c r="D20" s="9" t="s">
        <v>43</v>
      </c>
      <c r="E20" s="20" t="s">
        <v>20</v>
      </c>
      <c r="F20" s="18" t="s">
        <v>21</v>
      </c>
      <c r="G20" s="14" t="s">
        <v>22</v>
      </c>
      <c r="H20" s="13" t="s">
        <v>21</v>
      </c>
      <c r="I20" s="14" t="s">
        <v>23</v>
      </c>
      <c r="J20" s="16" t="s">
        <v>24</v>
      </c>
      <c r="K20" s="19" t="s">
        <v>89</v>
      </c>
      <c r="L20" s="13" t="s">
        <v>21</v>
      </c>
      <c r="M20" s="14" t="s">
        <v>25</v>
      </c>
      <c r="N20" s="13" t="s">
        <v>21</v>
      </c>
      <c r="O20" s="14" t="s">
        <v>26</v>
      </c>
      <c r="P20" s="16" t="s">
        <v>24</v>
      </c>
      <c r="Q20" s="19" t="s">
        <v>89</v>
      </c>
    </row>
    <row r="21" spans="2:17" ht="67.5" customHeight="1" x14ac:dyDescent="0.25">
      <c r="B21" s="7" t="s">
        <v>44</v>
      </c>
      <c r="C21" s="8" t="s">
        <v>28</v>
      </c>
      <c r="D21" s="9" t="s">
        <v>29</v>
      </c>
      <c r="E21" s="20"/>
      <c r="F21" s="18"/>
      <c r="G21" s="14"/>
      <c r="H21" s="13"/>
      <c r="I21" s="14"/>
      <c r="J21" s="16"/>
      <c r="K21" s="19"/>
      <c r="L21" s="13"/>
      <c r="M21" s="14"/>
      <c r="N21" s="13"/>
      <c r="O21" s="14"/>
      <c r="P21" s="16"/>
      <c r="Q21" s="19"/>
    </row>
    <row r="22" spans="2:17" x14ac:dyDescent="0.25">
      <c r="B22" s="7" t="s">
        <v>45</v>
      </c>
      <c r="C22" s="8" t="s">
        <v>31</v>
      </c>
      <c r="D22" s="9" t="s">
        <v>29</v>
      </c>
      <c r="E22" s="20"/>
      <c r="F22" s="18"/>
      <c r="G22" s="14"/>
      <c r="H22" s="13"/>
      <c r="I22" s="14"/>
      <c r="J22" s="16"/>
      <c r="K22" s="19"/>
      <c r="L22" s="13"/>
      <c r="M22" s="14"/>
      <c r="N22" s="13"/>
      <c r="O22" s="14"/>
      <c r="P22" s="16"/>
      <c r="Q22" s="19"/>
    </row>
    <row r="23" spans="2:17" ht="22.5" x14ac:dyDescent="0.25">
      <c r="B23" s="7" t="s">
        <v>46</v>
      </c>
      <c r="C23" s="8" t="s">
        <v>33</v>
      </c>
      <c r="D23" s="9" t="s">
        <v>29</v>
      </c>
      <c r="E23" s="20"/>
      <c r="F23" s="18"/>
      <c r="G23" s="14"/>
      <c r="H23" s="13"/>
      <c r="I23" s="14"/>
      <c r="J23" s="16"/>
      <c r="K23" s="19"/>
      <c r="L23" s="13"/>
      <c r="M23" s="14"/>
      <c r="N23" s="13"/>
      <c r="O23" s="14"/>
      <c r="P23" s="16"/>
      <c r="Q23" s="19"/>
    </row>
    <row r="24" spans="2:17" ht="22.5" x14ac:dyDescent="0.25">
      <c r="B24" s="7" t="s">
        <v>47</v>
      </c>
      <c r="C24" s="8" t="s">
        <v>35</v>
      </c>
      <c r="D24" s="9" t="s">
        <v>29</v>
      </c>
      <c r="E24" s="20"/>
      <c r="F24" s="18"/>
      <c r="G24" s="14"/>
      <c r="H24" s="13"/>
      <c r="I24" s="14"/>
      <c r="J24" s="16"/>
      <c r="K24" s="19"/>
      <c r="L24" s="13"/>
      <c r="M24" s="14"/>
      <c r="N24" s="13"/>
      <c r="O24" s="14"/>
      <c r="P24" s="16"/>
      <c r="Q24" s="19"/>
    </row>
    <row r="25" spans="2:17" ht="33.75" x14ac:dyDescent="0.25">
      <c r="B25" s="7" t="s">
        <v>48</v>
      </c>
      <c r="C25" s="8" t="s">
        <v>18</v>
      </c>
      <c r="D25" s="9" t="s">
        <v>49</v>
      </c>
      <c r="E25" s="20" t="s">
        <v>20</v>
      </c>
      <c r="F25" s="18" t="s">
        <v>21</v>
      </c>
      <c r="G25" s="14" t="s">
        <v>22</v>
      </c>
      <c r="H25" s="13" t="s">
        <v>21</v>
      </c>
      <c r="I25" s="14" t="s">
        <v>23</v>
      </c>
      <c r="J25" s="16" t="s">
        <v>24</v>
      </c>
      <c r="K25" s="19" t="s">
        <v>89</v>
      </c>
      <c r="L25" s="13" t="s">
        <v>21</v>
      </c>
      <c r="M25" s="14" t="s">
        <v>25</v>
      </c>
      <c r="N25" s="13" t="s">
        <v>21</v>
      </c>
      <c r="O25" s="14" t="s">
        <v>26</v>
      </c>
      <c r="P25" s="16" t="s">
        <v>24</v>
      </c>
      <c r="Q25" s="19" t="s">
        <v>89</v>
      </c>
    </row>
    <row r="26" spans="2:17" ht="67.5" customHeight="1" x14ac:dyDescent="0.25">
      <c r="B26" s="7" t="s">
        <v>50</v>
      </c>
      <c r="C26" s="8" t="s">
        <v>28</v>
      </c>
      <c r="D26" s="9" t="s">
        <v>29</v>
      </c>
      <c r="E26" s="20"/>
      <c r="F26" s="18"/>
      <c r="G26" s="14"/>
      <c r="H26" s="13"/>
      <c r="I26" s="14"/>
      <c r="J26" s="16"/>
      <c r="K26" s="19"/>
      <c r="L26" s="13"/>
      <c r="M26" s="14"/>
      <c r="N26" s="13"/>
      <c r="O26" s="14"/>
      <c r="P26" s="16"/>
      <c r="Q26" s="19"/>
    </row>
    <row r="27" spans="2:17" x14ac:dyDescent="0.25">
      <c r="B27" s="7" t="s">
        <v>51</v>
      </c>
      <c r="C27" s="8" t="s">
        <v>31</v>
      </c>
      <c r="D27" s="9" t="s">
        <v>29</v>
      </c>
      <c r="E27" s="20"/>
      <c r="F27" s="18"/>
      <c r="G27" s="14"/>
      <c r="H27" s="13"/>
      <c r="I27" s="14"/>
      <c r="J27" s="16"/>
      <c r="K27" s="19"/>
      <c r="L27" s="13"/>
      <c r="M27" s="14"/>
      <c r="N27" s="13"/>
      <c r="O27" s="14"/>
      <c r="P27" s="16"/>
      <c r="Q27" s="19"/>
    </row>
    <row r="28" spans="2:17" ht="22.5" x14ac:dyDescent="0.25">
      <c r="B28" s="7" t="s">
        <v>52</v>
      </c>
      <c r="C28" s="8" t="s">
        <v>33</v>
      </c>
      <c r="D28" s="9" t="s">
        <v>29</v>
      </c>
      <c r="E28" s="20"/>
      <c r="F28" s="18"/>
      <c r="G28" s="14"/>
      <c r="H28" s="13"/>
      <c r="I28" s="14"/>
      <c r="J28" s="16"/>
      <c r="K28" s="19"/>
      <c r="L28" s="13"/>
      <c r="M28" s="14"/>
      <c r="N28" s="13"/>
      <c r="O28" s="14"/>
      <c r="P28" s="16"/>
      <c r="Q28" s="19"/>
    </row>
    <row r="29" spans="2:17" ht="22.5" x14ac:dyDescent="0.25">
      <c r="B29" s="7" t="s">
        <v>53</v>
      </c>
      <c r="C29" s="8" t="s">
        <v>35</v>
      </c>
      <c r="D29" s="9" t="s">
        <v>29</v>
      </c>
      <c r="E29" s="20"/>
      <c r="F29" s="18"/>
      <c r="G29" s="14"/>
      <c r="H29" s="13"/>
      <c r="I29" s="14"/>
      <c r="J29" s="16"/>
      <c r="K29" s="19"/>
      <c r="L29" s="13"/>
      <c r="M29" s="14"/>
      <c r="N29" s="13"/>
      <c r="O29" s="14"/>
      <c r="P29" s="16"/>
      <c r="Q29" s="19"/>
    </row>
    <row r="30" spans="2:17" x14ac:dyDescent="0.25">
      <c r="B30" s="3" t="s">
        <v>54</v>
      </c>
      <c r="C30" s="4" t="s">
        <v>55</v>
      </c>
      <c r="D30" s="4"/>
      <c r="E30" s="4"/>
      <c r="F30" s="4"/>
      <c r="G30" s="4"/>
      <c r="H30" s="4"/>
      <c r="I30" s="4"/>
      <c r="J30" s="4"/>
      <c r="K30" s="4"/>
      <c r="L30" s="4"/>
      <c r="M30" s="4"/>
      <c r="N30" s="4"/>
      <c r="O30" s="4"/>
      <c r="P30" s="4"/>
      <c r="Q30" s="4"/>
    </row>
    <row r="31" spans="2:17" x14ac:dyDescent="0.25">
      <c r="B31" s="10" t="s">
        <v>56</v>
      </c>
      <c r="C31" s="11" t="s">
        <v>16</v>
      </c>
      <c r="D31" s="12"/>
      <c r="E31" s="6"/>
      <c r="F31" s="6"/>
      <c r="G31" s="6"/>
      <c r="H31" s="6"/>
      <c r="I31" s="6"/>
      <c r="J31" s="6"/>
      <c r="K31" s="6"/>
      <c r="L31" s="6"/>
      <c r="M31" s="6"/>
      <c r="N31" s="6"/>
      <c r="O31" s="6"/>
      <c r="P31" s="6"/>
      <c r="Q31" s="6"/>
    </row>
    <row r="32" spans="2:17" ht="33.75" x14ac:dyDescent="0.25">
      <c r="B32" s="7" t="s">
        <v>57</v>
      </c>
      <c r="C32" s="8" t="s">
        <v>18</v>
      </c>
      <c r="D32" s="9" t="s">
        <v>19</v>
      </c>
      <c r="E32" s="17" t="s">
        <v>58</v>
      </c>
      <c r="F32" s="18" t="s">
        <v>21</v>
      </c>
      <c r="G32" s="14" t="s">
        <v>22</v>
      </c>
      <c r="H32" s="13" t="s">
        <v>21</v>
      </c>
      <c r="I32" s="14" t="s">
        <v>23</v>
      </c>
      <c r="J32" s="15">
        <f>128.23*1000</f>
        <v>128229.99999999999</v>
      </c>
      <c r="K32" s="16"/>
      <c r="L32" s="13" t="s">
        <v>21</v>
      </c>
      <c r="M32" s="14" t="s">
        <v>25</v>
      </c>
      <c r="N32" s="13" t="s">
        <v>21</v>
      </c>
      <c r="O32" s="14" t="s">
        <v>26</v>
      </c>
      <c r="P32" s="15">
        <f>J32</f>
        <v>128229.99999999999</v>
      </c>
      <c r="Q32" s="16"/>
    </row>
    <row r="33" spans="2:17" x14ac:dyDescent="0.25">
      <c r="B33" s="7" t="s">
        <v>59</v>
      </c>
      <c r="C33" s="8" t="s">
        <v>28</v>
      </c>
      <c r="D33" s="9" t="s">
        <v>29</v>
      </c>
      <c r="E33" s="17"/>
      <c r="F33" s="18"/>
      <c r="G33" s="14"/>
      <c r="H33" s="13"/>
      <c r="I33" s="14"/>
      <c r="J33" s="15"/>
      <c r="K33" s="16"/>
      <c r="L33" s="13"/>
      <c r="M33" s="14"/>
      <c r="N33" s="13"/>
      <c r="O33" s="14"/>
      <c r="P33" s="15"/>
      <c r="Q33" s="16"/>
    </row>
    <row r="34" spans="2:17" x14ac:dyDescent="0.25">
      <c r="B34" s="7" t="s">
        <v>60</v>
      </c>
      <c r="C34" s="8" t="s">
        <v>31</v>
      </c>
      <c r="D34" s="9" t="s">
        <v>29</v>
      </c>
      <c r="E34" s="17"/>
      <c r="F34" s="18"/>
      <c r="G34" s="14"/>
      <c r="H34" s="13"/>
      <c r="I34" s="14"/>
      <c r="J34" s="15"/>
      <c r="K34" s="16"/>
      <c r="L34" s="13"/>
      <c r="M34" s="14"/>
      <c r="N34" s="13"/>
      <c r="O34" s="14"/>
      <c r="P34" s="15"/>
      <c r="Q34" s="16"/>
    </row>
    <row r="35" spans="2:17" ht="22.5" x14ac:dyDescent="0.25">
      <c r="B35" s="7" t="s">
        <v>61</v>
      </c>
      <c r="C35" s="8" t="s">
        <v>33</v>
      </c>
      <c r="D35" s="9" t="s">
        <v>29</v>
      </c>
      <c r="E35" s="17"/>
      <c r="F35" s="18"/>
      <c r="G35" s="14"/>
      <c r="H35" s="13"/>
      <c r="I35" s="14"/>
      <c r="J35" s="15"/>
      <c r="K35" s="16"/>
      <c r="L35" s="13"/>
      <c r="M35" s="14"/>
      <c r="N35" s="13"/>
      <c r="O35" s="14"/>
      <c r="P35" s="15"/>
      <c r="Q35" s="16"/>
    </row>
    <row r="36" spans="2:17" ht="22.5" x14ac:dyDescent="0.25">
      <c r="B36" s="7" t="s">
        <v>62</v>
      </c>
      <c r="C36" s="8" t="s">
        <v>35</v>
      </c>
      <c r="D36" s="9" t="s">
        <v>29</v>
      </c>
      <c r="E36" s="17"/>
      <c r="F36" s="18"/>
      <c r="G36" s="14"/>
      <c r="H36" s="13"/>
      <c r="I36" s="14"/>
      <c r="J36" s="15"/>
      <c r="K36" s="16"/>
      <c r="L36" s="13"/>
      <c r="M36" s="14"/>
      <c r="N36" s="13"/>
      <c r="O36" s="14"/>
      <c r="P36" s="15"/>
      <c r="Q36" s="16"/>
    </row>
    <row r="37" spans="2:17" ht="33.75" x14ac:dyDescent="0.25">
      <c r="B37" s="7" t="s">
        <v>63</v>
      </c>
      <c r="C37" s="8" t="s">
        <v>18</v>
      </c>
      <c r="D37" s="9" t="s">
        <v>37</v>
      </c>
      <c r="E37" s="17" t="s">
        <v>58</v>
      </c>
      <c r="F37" s="18" t="s">
        <v>21</v>
      </c>
      <c r="G37" s="14" t="s">
        <v>22</v>
      </c>
      <c r="H37" s="13" t="s">
        <v>21</v>
      </c>
      <c r="I37" s="14" t="s">
        <v>23</v>
      </c>
      <c r="J37" s="15">
        <f>128.23*1000</f>
        <v>128229.99999999999</v>
      </c>
      <c r="K37" s="16"/>
      <c r="L37" s="13" t="s">
        <v>21</v>
      </c>
      <c r="M37" s="14" t="s">
        <v>25</v>
      </c>
      <c r="N37" s="13" t="s">
        <v>21</v>
      </c>
      <c r="O37" s="14" t="s">
        <v>26</v>
      </c>
      <c r="P37" s="15">
        <f>J37</f>
        <v>128229.99999999999</v>
      </c>
      <c r="Q37" s="16"/>
    </row>
    <row r="38" spans="2:17" x14ac:dyDescent="0.25">
      <c r="B38" s="7" t="s">
        <v>64</v>
      </c>
      <c r="C38" s="8" t="s">
        <v>28</v>
      </c>
      <c r="D38" s="9" t="s">
        <v>29</v>
      </c>
      <c r="E38" s="17"/>
      <c r="F38" s="18"/>
      <c r="G38" s="14"/>
      <c r="H38" s="13"/>
      <c r="I38" s="14"/>
      <c r="J38" s="15"/>
      <c r="K38" s="16"/>
      <c r="L38" s="13"/>
      <c r="M38" s="14"/>
      <c r="N38" s="13"/>
      <c r="O38" s="14"/>
      <c r="P38" s="15"/>
      <c r="Q38" s="16"/>
    </row>
    <row r="39" spans="2:17" x14ac:dyDescent="0.25">
      <c r="B39" s="7" t="s">
        <v>65</v>
      </c>
      <c r="C39" s="8" t="s">
        <v>31</v>
      </c>
      <c r="D39" s="9" t="s">
        <v>29</v>
      </c>
      <c r="E39" s="17"/>
      <c r="F39" s="18"/>
      <c r="G39" s="14"/>
      <c r="H39" s="13"/>
      <c r="I39" s="14"/>
      <c r="J39" s="15"/>
      <c r="K39" s="16"/>
      <c r="L39" s="13"/>
      <c r="M39" s="14"/>
      <c r="N39" s="13"/>
      <c r="O39" s="14"/>
      <c r="P39" s="15"/>
      <c r="Q39" s="16"/>
    </row>
    <row r="40" spans="2:17" ht="22.5" x14ac:dyDescent="0.25">
      <c r="B40" s="7" t="s">
        <v>66</v>
      </c>
      <c r="C40" s="8" t="s">
        <v>33</v>
      </c>
      <c r="D40" s="9" t="s">
        <v>29</v>
      </c>
      <c r="E40" s="17"/>
      <c r="F40" s="18"/>
      <c r="G40" s="14"/>
      <c r="H40" s="13"/>
      <c r="I40" s="14"/>
      <c r="J40" s="15"/>
      <c r="K40" s="16"/>
      <c r="L40" s="13"/>
      <c r="M40" s="14"/>
      <c r="N40" s="13"/>
      <c r="O40" s="14"/>
      <c r="P40" s="15"/>
      <c r="Q40" s="16"/>
    </row>
    <row r="41" spans="2:17" ht="22.5" x14ac:dyDescent="0.25">
      <c r="B41" s="7" t="s">
        <v>67</v>
      </c>
      <c r="C41" s="8" t="s">
        <v>35</v>
      </c>
      <c r="D41" s="9" t="s">
        <v>29</v>
      </c>
      <c r="E41" s="17"/>
      <c r="F41" s="18"/>
      <c r="G41" s="14"/>
      <c r="H41" s="13"/>
      <c r="I41" s="14"/>
      <c r="J41" s="15"/>
      <c r="K41" s="16"/>
      <c r="L41" s="13"/>
      <c r="M41" s="14"/>
      <c r="N41" s="13"/>
      <c r="O41" s="14"/>
      <c r="P41" s="15"/>
      <c r="Q41" s="16"/>
    </row>
    <row r="42" spans="2:17" ht="33.75" x14ac:dyDescent="0.25">
      <c r="B42" s="7" t="s">
        <v>68</v>
      </c>
      <c r="C42" s="8" t="s">
        <v>18</v>
      </c>
      <c r="D42" s="9" t="s">
        <v>43</v>
      </c>
      <c r="E42" s="17" t="s">
        <v>69</v>
      </c>
      <c r="F42" s="18" t="s">
        <v>21</v>
      </c>
      <c r="G42" s="14" t="s">
        <v>22</v>
      </c>
      <c r="H42" s="13" t="s">
        <v>21</v>
      </c>
      <c r="I42" s="14" t="s">
        <v>23</v>
      </c>
      <c r="J42" s="15">
        <v>11000.94</v>
      </c>
      <c r="K42" s="16"/>
      <c r="L42" s="13" t="s">
        <v>21</v>
      </c>
      <c r="M42" s="14" t="s">
        <v>25</v>
      </c>
      <c r="N42" s="13" t="s">
        <v>21</v>
      </c>
      <c r="O42" s="14" t="s">
        <v>26</v>
      </c>
      <c r="P42" s="15">
        <f>J42</f>
        <v>11000.94</v>
      </c>
      <c r="Q42" s="16"/>
    </row>
    <row r="43" spans="2:17" x14ac:dyDescent="0.25">
      <c r="B43" s="7" t="s">
        <v>70</v>
      </c>
      <c r="C43" s="8" t="s">
        <v>28</v>
      </c>
      <c r="D43" s="9" t="s">
        <v>29</v>
      </c>
      <c r="E43" s="17"/>
      <c r="F43" s="18"/>
      <c r="G43" s="14"/>
      <c r="H43" s="13"/>
      <c r="I43" s="14"/>
      <c r="J43" s="15"/>
      <c r="K43" s="16"/>
      <c r="L43" s="13"/>
      <c r="M43" s="14"/>
      <c r="N43" s="13"/>
      <c r="O43" s="14"/>
      <c r="P43" s="15"/>
      <c r="Q43" s="16"/>
    </row>
    <row r="44" spans="2:17" x14ac:dyDescent="0.25">
      <c r="B44" s="7" t="s">
        <v>71</v>
      </c>
      <c r="C44" s="8" t="s">
        <v>31</v>
      </c>
      <c r="D44" s="9" t="s">
        <v>29</v>
      </c>
      <c r="E44" s="17"/>
      <c r="F44" s="18"/>
      <c r="G44" s="14"/>
      <c r="H44" s="13"/>
      <c r="I44" s="14"/>
      <c r="J44" s="15"/>
      <c r="K44" s="16"/>
      <c r="L44" s="13"/>
      <c r="M44" s="14"/>
      <c r="N44" s="13"/>
      <c r="O44" s="14"/>
      <c r="P44" s="15"/>
      <c r="Q44" s="16"/>
    </row>
    <row r="45" spans="2:17" ht="22.5" x14ac:dyDescent="0.25">
      <c r="B45" s="7" t="s">
        <v>72</v>
      </c>
      <c r="C45" s="8" t="s">
        <v>33</v>
      </c>
      <c r="D45" s="9" t="s">
        <v>29</v>
      </c>
      <c r="E45" s="17"/>
      <c r="F45" s="18"/>
      <c r="G45" s="14"/>
      <c r="H45" s="13"/>
      <c r="I45" s="14"/>
      <c r="J45" s="15"/>
      <c r="K45" s="16"/>
      <c r="L45" s="13"/>
      <c r="M45" s="14"/>
      <c r="N45" s="13"/>
      <c r="O45" s="14"/>
      <c r="P45" s="15"/>
      <c r="Q45" s="16"/>
    </row>
    <row r="46" spans="2:17" ht="22.5" x14ac:dyDescent="0.25">
      <c r="B46" s="7" t="s">
        <v>73</v>
      </c>
      <c r="C46" s="8" t="s">
        <v>35</v>
      </c>
      <c r="D46" s="9" t="s">
        <v>29</v>
      </c>
      <c r="E46" s="17"/>
      <c r="F46" s="18"/>
      <c r="G46" s="14"/>
      <c r="H46" s="13"/>
      <c r="I46" s="14"/>
      <c r="J46" s="15"/>
      <c r="K46" s="16"/>
      <c r="L46" s="13"/>
      <c r="M46" s="14"/>
      <c r="N46" s="13"/>
      <c r="O46" s="14"/>
      <c r="P46" s="15"/>
      <c r="Q46" s="16"/>
    </row>
    <row r="47" spans="2:17" ht="33.75" x14ac:dyDescent="0.25">
      <c r="B47" s="7" t="s">
        <v>74</v>
      </c>
      <c r="C47" s="8" t="s">
        <v>18</v>
      </c>
      <c r="D47" s="9" t="s">
        <v>49</v>
      </c>
      <c r="E47" s="17" t="s">
        <v>69</v>
      </c>
      <c r="F47" s="18" t="s">
        <v>21</v>
      </c>
      <c r="G47" s="14" t="s">
        <v>22</v>
      </c>
      <c r="H47" s="13" t="s">
        <v>21</v>
      </c>
      <c r="I47" s="14" t="s">
        <v>23</v>
      </c>
      <c r="J47" s="15">
        <v>11000.94</v>
      </c>
      <c r="K47" s="16"/>
      <c r="L47" s="13" t="s">
        <v>21</v>
      </c>
      <c r="M47" s="14" t="s">
        <v>25</v>
      </c>
      <c r="N47" s="13" t="s">
        <v>21</v>
      </c>
      <c r="O47" s="14" t="s">
        <v>26</v>
      </c>
      <c r="P47" s="15">
        <f>J47</f>
        <v>11000.94</v>
      </c>
      <c r="Q47" s="16"/>
    </row>
    <row r="48" spans="2:17" x14ac:dyDescent="0.25">
      <c r="B48" s="7" t="s">
        <v>75</v>
      </c>
      <c r="C48" s="8" t="s">
        <v>28</v>
      </c>
      <c r="D48" s="9" t="s">
        <v>29</v>
      </c>
      <c r="E48" s="17"/>
      <c r="F48" s="18"/>
      <c r="G48" s="14"/>
      <c r="H48" s="13"/>
      <c r="I48" s="14"/>
      <c r="J48" s="15"/>
      <c r="K48" s="16"/>
      <c r="L48" s="13"/>
      <c r="M48" s="14"/>
      <c r="N48" s="13"/>
      <c r="O48" s="14"/>
      <c r="P48" s="15"/>
      <c r="Q48" s="16"/>
    </row>
    <row r="49" spans="2:17" x14ac:dyDescent="0.25">
      <c r="B49" s="7" t="s">
        <v>76</v>
      </c>
      <c r="C49" s="8" t="s">
        <v>31</v>
      </c>
      <c r="D49" s="9" t="s">
        <v>29</v>
      </c>
      <c r="E49" s="17"/>
      <c r="F49" s="18"/>
      <c r="G49" s="14"/>
      <c r="H49" s="13"/>
      <c r="I49" s="14"/>
      <c r="J49" s="15"/>
      <c r="K49" s="16"/>
      <c r="L49" s="13"/>
      <c r="M49" s="14"/>
      <c r="N49" s="13"/>
      <c r="O49" s="14"/>
      <c r="P49" s="15"/>
      <c r="Q49" s="16"/>
    </row>
    <row r="50" spans="2:17" ht="22.5" x14ac:dyDescent="0.25">
      <c r="B50" s="7" t="s">
        <v>77</v>
      </c>
      <c r="C50" s="8" t="s">
        <v>33</v>
      </c>
      <c r="D50" s="9" t="s">
        <v>29</v>
      </c>
      <c r="E50" s="17"/>
      <c r="F50" s="18"/>
      <c r="G50" s="14"/>
      <c r="H50" s="13"/>
      <c r="I50" s="14"/>
      <c r="J50" s="15"/>
      <c r="K50" s="16"/>
      <c r="L50" s="13"/>
      <c r="M50" s="14"/>
      <c r="N50" s="13"/>
      <c r="O50" s="14"/>
      <c r="P50" s="15"/>
      <c r="Q50" s="16"/>
    </row>
    <row r="51" spans="2:17" ht="22.5" x14ac:dyDescent="0.25">
      <c r="B51" s="7" t="s">
        <v>78</v>
      </c>
      <c r="C51" s="8" t="s">
        <v>35</v>
      </c>
      <c r="D51" s="9" t="s">
        <v>29</v>
      </c>
      <c r="E51" s="17"/>
      <c r="F51" s="18"/>
      <c r="G51" s="14"/>
      <c r="H51" s="13"/>
      <c r="I51" s="14"/>
      <c r="J51" s="15"/>
      <c r="K51" s="16"/>
      <c r="L51" s="13"/>
      <c r="M51" s="14"/>
      <c r="N51" s="13"/>
      <c r="O51" s="14"/>
      <c r="P51" s="15"/>
      <c r="Q51" s="16"/>
    </row>
    <row r="52" spans="2:17" x14ac:dyDescent="0.25">
      <c r="B52"/>
      <c r="C52"/>
      <c r="D52"/>
      <c r="E52" s="1"/>
      <c r="F52"/>
      <c r="G52" s="1"/>
      <c r="H52" s="1"/>
      <c r="I52" s="1"/>
      <c r="J52" s="1"/>
      <c r="K52" s="1"/>
      <c r="L52" s="1"/>
      <c r="M52" s="1"/>
      <c r="N52" s="1"/>
      <c r="O52" s="1"/>
      <c r="P52" s="1"/>
      <c r="Q52" s="1"/>
    </row>
    <row r="53" spans="2:17" x14ac:dyDescent="0.25">
      <c r="B53"/>
      <c r="C53"/>
      <c r="D53"/>
      <c r="E53" s="1"/>
      <c r="F53"/>
      <c r="G53" s="1"/>
      <c r="H53" s="1"/>
      <c r="I53" s="1"/>
      <c r="J53" s="1"/>
      <c r="K53" s="1"/>
      <c r="L53" s="1"/>
      <c r="M53" s="1"/>
      <c r="N53" s="1"/>
      <c r="O53" s="1"/>
      <c r="P53" s="1"/>
      <c r="Q53" s="1"/>
    </row>
    <row r="54" spans="2:17" x14ac:dyDescent="0.25">
      <c r="B54"/>
      <c r="C54"/>
      <c r="D54"/>
      <c r="E54" s="1"/>
      <c r="F54"/>
      <c r="G54" s="1"/>
      <c r="H54" s="1"/>
      <c r="I54" s="1"/>
      <c r="J54" s="1"/>
      <c r="K54" s="1"/>
      <c r="L54" s="1"/>
      <c r="M54" s="1"/>
      <c r="N54" s="1"/>
      <c r="O54" s="1"/>
      <c r="P54" s="1"/>
      <c r="Q54" s="1"/>
    </row>
  </sheetData>
  <mergeCells count="125">
    <mergeCell ref="N42:N46"/>
    <mergeCell ref="O42:O46"/>
    <mergeCell ref="P42:P46"/>
    <mergeCell ref="Q42:Q46"/>
    <mergeCell ref="E47:E51"/>
    <mergeCell ref="F47:F51"/>
    <mergeCell ref="G47:G51"/>
    <mergeCell ref="H47:H51"/>
    <mergeCell ref="I47:I51"/>
    <mergeCell ref="J47:J51"/>
    <mergeCell ref="K47:K51"/>
    <mergeCell ref="L47:L51"/>
    <mergeCell ref="M47:M51"/>
    <mergeCell ref="N47:N51"/>
    <mergeCell ref="O47:O51"/>
    <mergeCell ref="P47:P51"/>
    <mergeCell ref="Q47:Q51"/>
    <mergeCell ref="E42:E46"/>
    <mergeCell ref="F42:F46"/>
    <mergeCell ref="G42:G46"/>
    <mergeCell ref="H42:H46"/>
    <mergeCell ref="I42:I46"/>
    <mergeCell ref="J42:J46"/>
    <mergeCell ref="K42:K46"/>
    <mergeCell ref="L42:L46"/>
    <mergeCell ref="M42:M46"/>
    <mergeCell ref="N32:N36"/>
    <mergeCell ref="O32:O36"/>
    <mergeCell ref="P32:P36"/>
    <mergeCell ref="Q32:Q36"/>
    <mergeCell ref="E37:E41"/>
    <mergeCell ref="F37:F41"/>
    <mergeCell ref="G37:G41"/>
    <mergeCell ref="H37:H41"/>
    <mergeCell ref="I37:I41"/>
    <mergeCell ref="J37:J41"/>
    <mergeCell ref="K37:K41"/>
    <mergeCell ref="L37:L41"/>
    <mergeCell ref="M37:M41"/>
    <mergeCell ref="N37:N41"/>
    <mergeCell ref="O37:O41"/>
    <mergeCell ref="P37:P41"/>
    <mergeCell ref="Q37:Q41"/>
    <mergeCell ref="E32:E36"/>
    <mergeCell ref="F32:F36"/>
    <mergeCell ref="G32:G36"/>
    <mergeCell ref="H32:H36"/>
    <mergeCell ref="I32:I36"/>
    <mergeCell ref="J32:J36"/>
    <mergeCell ref="K32:K36"/>
    <mergeCell ref="L32:L36"/>
    <mergeCell ref="M32:M36"/>
    <mergeCell ref="N20:N24"/>
    <mergeCell ref="O20:O24"/>
    <mergeCell ref="P20:P24"/>
    <mergeCell ref="Q20:Q24"/>
    <mergeCell ref="E25:E29"/>
    <mergeCell ref="F25:F29"/>
    <mergeCell ref="G25:G29"/>
    <mergeCell ref="H25:H29"/>
    <mergeCell ref="I25:I29"/>
    <mergeCell ref="J25:J29"/>
    <mergeCell ref="K25:K29"/>
    <mergeCell ref="L25:L29"/>
    <mergeCell ref="M25:M29"/>
    <mergeCell ref="N25:N29"/>
    <mergeCell ref="O25:O29"/>
    <mergeCell ref="P25:P29"/>
    <mergeCell ref="Q25:Q29"/>
    <mergeCell ref="E20:E24"/>
    <mergeCell ref="F20:F24"/>
    <mergeCell ref="G20:G24"/>
    <mergeCell ref="H20:H24"/>
    <mergeCell ref="I20:I24"/>
    <mergeCell ref="J20:J24"/>
    <mergeCell ref="K20:K24"/>
    <mergeCell ref="L20:L24"/>
    <mergeCell ref="M20:M24"/>
    <mergeCell ref="N10:N14"/>
    <mergeCell ref="O10:O14"/>
    <mergeCell ref="P10:P14"/>
    <mergeCell ref="Q10:Q14"/>
    <mergeCell ref="E15:E19"/>
    <mergeCell ref="F15:F19"/>
    <mergeCell ref="G15:G19"/>
    <mergeCell ref="H15:H19"/>
    <mergeCell ref="I15:I19"/>
    <mergeCell ref="J15:J19"/>
    <mergeCell ref="K15:K19"/>
    <mergeCell ref="L15:L19"/>
    <mergeCell ref="M15:M19"/>
    <mergeCell ref="N15:N19"/>
    <mergeCell ref="O15:O19"/>
    <mergeCell ref="P15:P19"/>
    <mergeCell ref="Q15:Q19"/>
    <mergeCell ref="E10:E14"/>
    <mergeCell ref="F10:F14"/>
    <mergeCell ref="G10:G14"/>
    <mergeCell ref="H10:H14"/>
    <mergeCell ref="I10:I14"/>
    <mergeCell ref="J10:J14"/>
    <mergeCell ref="K10:K14"/>
    <mergeCell ref="L10:L14"/>
    <mergeCell ref="M10:M14"/>
    <mergeCell ref="F1:K1"/>
    <mergeCell ref="L1:Q1"/>
    <mergeCell ref="B2:E2"/>
    <mergeCell ref="B4:Q4"/>
    <mergeCell ref="B5:B7"/>
    <mergeCell ref="C5:D5"/>
    <mergeCell ref="E5:E7"/>
    <mergeCell ref="F5:K5"/>
    <mergeCell ref="L5:Q5"/>
    <mergeCell ref="C6:C7"/>
    <mergeCell ref="D6:D7"/>
    <mergeCell ref="F6:F7"/>
    <mergeCell ref="G6:I6"/>
    <mergeCell ref="J6:J7"/>
    <mergeCell ref="K6:K7"/>
    <mergeCell ref="L6:L7"/>
    <mergeCell ref="M6:O6"/>
    <mergeCell ref="P6:P7"/>
    <mergeCell ref="Q6:Q7"/>
    <mergeCell ref="H7:I7"/>
    <mergeCell ref="N7:O7"/>
  </mergeCells>
  <dataValidations count="5">
    <dataValidation type="textLength" operator="lessThanOrEqual" allowBlank="1" showInputMessage="1" showErrorMessage="1" errorTitle="Ошибка" error="Допускается ввод не более 900 символов!" prompt="Введите ссылку на сопроводительные материалы, загруженные с помощью &quot;ЕИАС Мониторинг&quot;." sqref="K10 K15 K37 K20 K42 K25 K47 K32 Q25 Q10 Q32 Q15 Q37 Q20 Q42 Q47">
      <formula1>900</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I10 G10 G32 I32 I15 G15 G37 I37 I20 G20 G42 I42 I25 G25 G47 I47 M42 O42 O25 M25 O10 M10 M32 O32 O15 M15 M37 O37 O20 M20 M47 O47"/>
    <dataValidation type="decimal" allowBlank="1" showErrorMessage="1" errorTitle="Ошибка" error="Допускается ввод только неотрицательных чисел!" sqref="J32 J37 J42 J47 P42 P32 P37 P47">
      <formula1>0</formula1>
      <formula2>9.99999999999999E+23</formula2>
    </dataValidation>
    <dataValidation type="textLength" operator="lessThanOrEqual" allowBlank="1" showErrorMessage="1" errorTitle="Ошибка" error="Допускается ввод не более 900 символов!" sqref="J10:J29 P10:P29">
      <formula1>900</formula1>
    </dataValidation>
    <dataValidation type="list" allowBlank="1" showInputMessage="1" showErrorMessage="1" errorTitle="Ошибка" error="Выберите значение из списка" prompt="Выберите значение из списка" sqref="E32:E51">
      <formula1>kind_of_unit_2</formula1>
    </dataValidation>
  </dataValidations>
  <hyperlinks>
    <hyperlink ref="K10" location="'Форма 5.3.1'!$M$18" tooltip="Кликните по гиперссылке, чтобы перейти по ней или отредактировать её" display="https://portal.eias.ru/Portal/DownloadPage.aspx?type=12&amp;guid=00bbeb2e-8569-4d46-a30d-4ee5a1df54f0"/>
    <hyperlink ref="K15" location="'Форма 5.3.1'!$M$23" tooltip="Кликните по гиперссылке, чтобы перейти по ней или отредактировать её" display="https://portal.eias.ru/Portal/DownloadPage.aspx?type=12&amp;guid=00bbeb2e-8569-4d46-a30d-4ee5a1df54f0"/>
    <hyperlink ref="K20" location="'Форма 5.3.1'!$M$28" tooltip="Кликните по гиперссылке, чтобы перейти по ней или отредактировать её" display="https://portal.eias.ru/Portal/DownloadPage.aspx?type=12&amp;guid=00bbeb2e-8569-4d46-a30d-4ee5a1df54f0"/>
    <hyperlink ref="Q10" location="'Форма 5.3.1'!$S$18" tooltip="Кликните по гиперссылке, чтобы перейти по ней или отредактировать её" display="https://portal.eias.ru/Portal/DownloadPage.aspx?type=12&amp;guid=00bbeb2e-8569-4d46-a30d-4ee5a1df54f0"/>
    <hyperlink ref="Q15" location="'Форма 5.3.1'!$S$23" tooltip="Кликните по гиперссылке, чтобы перейти по ней или отредактировать её" display="https://portal.eias.ru/Portal/DownloadPage.aspx?type=12&amp;guid=00bbeb2e-8569-4d46-a30d-4ee5a1df54f0"/>
    <hyperlink ref="Q20" location="'Форма 5.3.1'!$S$28" tooltip="Кликните по гиперссылке, чтобы перейти по ней или отредактировать её" display="https://portal.eias.ru/Portal/DownloadPage.aspx?type=12&amp;guid=00bbeb2e-8569-4d46-a30d-4ee5a1df54f0"/>
    <hyperlink ref="K25" location="'Форма 5.3.1'!$M$33" tooltip="Кликните по гиперссылке, чтобы перейти по ней или отредактировать её" display="https://portal.eias.ru/Portal/DownloadPage.aspx?type=12&amp;guid=00bbeb2e-8569-4d46-a30d-4ee5a1df54f0"/>
    <hyperlink ref="Q25" location="'Форма 5.3.1'!$S$33" tooltip="Кликните по гиперссылке, чтобы перейти по ней или отредактировать её" display="https://portal.eias.ru/Portal/DownloadPage.aspx?type=12&amp;guid=00bbeb2e-8569-4d46-a30d-4ee5a1df54f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2019-10-07T11:46:48Z</dcterms:modified>
</cp:coreProperties>
</file>